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-120" yWindow="-120" windowWidth="29040" windowHeight="15840"/>
  </bookViews>
  <sheets>
    <sheet name="общий" sheetId="3" r:id="rId1"/>
    <sheet name="с газом" sheetId="2" r:id="rId2"/>
    <sheet name="Лист1" sheetId="4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2"/>
  <c r="G65"/>
  <c r="H65"/>
  <c r="I65"/>
  <c r="J65"/>
  <c r="E65"/>
  <c r="D65"/>
  <c r="C65"/>
  <c r="E67" i="3" l="1"/>
  <c r="F67"/>
  <c r="G67"/>
  <c r="H67"/>
  <c r="I67"/>
  <c r="J67"/>
  <c r="D67"/>
  <c r="C67"/>
</calcChain>
</file>

<file path=xl/sharedStrings.xml><?xml version="1.0" encoding="utf-8"?>
<sst xmlns="http://schemas.openxmlformats.org/spreadsheetml/2006/main" count="178" uniqueCount="92">
  <si>
    <t>№</t>
  </si>
  <si>
    <t>Адреса по алфавиту</t>
  </si>
  <si>
    <t>Кол-во</t>
  </si>
  <si>
    <t>квартир</t>
  </si>
  <si>
    <t>Прив.</t>
  </si>
  <si>
    <t>Неприв</t>
  </si>
  <si>
    <t>Общая</t>
  </si>
  <si>
    <t>площадь</t>
  </si>
  <si>
    <t>Общ   ая</t>
  </si>
  <si>
    <t>Площадь обслуживаемая</t>
  </si>
  <si>
    <t>Кол-во прож.</t>
  </si>
  <si>
    <t>Прив..</t>
  </si>
  <si>
    <t>Неприв.</t>
  </si>
  <si>
    <t>с Свобода, ул. 40 лет Победы, д.7</t>
  </si>
  <si>
    <t>п Анненковский Карьер, ул. Горная, д.1</t>
  </si>
  <si>
    <t>п Анненковский Карьер, ул. Горная, д.3</t>
  </si>
  <si>
    <t>п Анненковский Карьер, ул. Горная, д.15</t>
  </si>
  <si>
    <t>с Зеленые Горы, ул. Зеленогорская, д.14</t>
  </si>
  <si>
    <t>с Крутой Майдан, Микрорайон мкр., д.1</t>
  </si>
  <si>
    <t>с Крутой Майдан, Микрорайон мкр., д.5</t>
  </si>
  <si>
    <t>с Крутой Майдан, Микрорайон мкр., д.6</t>
  </si>
  <si>
    <t>с Стрелка, Микрорайон мкр., д.21</t>
  </si>
  <si>
    <t>с Стрелка, Микрорайон мкр., д.22</t>
  </si>
  <si>
    <t>с Стрелка, Микрорайон мкр., д.23</t>
  </si>
  <si>
    <t>с Стрелка, Микрорайон мкр., д.24</t>
  </si>
  <si>
    <t>с Стрелка, Микрорайон мкр., д.30</t>
  </si>
  <si>
    <t>с Стрелка, Микрорайон мкр., д.26</t>
  </si>
  <si>
    <t>с Стрелка, Микрорайон мкр., д.27</t>
  </si>
  <si>
    <t>с Стрелка, Микрорайон мкр., д.28</t>
  </si>
  <si>
    <t>с Стрелка, Микрорайон мкр., д.29</t>
  </si>
  <si>
    <t>с Стрелка, Микрорайон мкр., д.32</t>
  </si>
  <si>
    <t>с Стрелка, Микрорайон мкр., д.34</t>
  </si>
  <si>
    <t>с Щедровка, Микрорайон мкр., д.3</t>
  </si>
  <si>
    <t>с Свобода, ул. Молодежная, д.3</t>
  </si>
  <si>
    <t>с Свобода, ул. Молодежная, д.5</t>
  </si>
  <si>
    <t>с Свобода, ул. Молодежная, д.6</t>
  </si>
  <si>
    <t>с Свобода, ул. Молодежная, д.8</t>
  </si>
  <si>
    <t>п Анненковский Карьер, ул. Новая, д.1</t>
  </si>
  <si>
    <t>п Анненковский Карьер, ул. Новая, д.3</t>
  </si>
  <si>
    <t>п Анненковский Карьер, ул. Новая, д.5</t>
  </si>
  <si>
    <t>п Анненковский Карьер, ул. Новая, д.7</t>
  </si>
  <si>
    <t>с Вад, ул. Полевая, д.7</t>
  </si>
  <si>
    <t>с Вад, ул. Полевая, д.9</t>
  </si>
  <si>
    <t>с Вад, ул. Полевая, д.11</t>
  </si>
  <si>
    <t>п Анненковский Кар, ул. Почтовая, д.1А</t>
  </si>
  <si>
    <t>с Зеленые Горы, ул. Садовая, д.7</t>
  </si>
  <si>
    <t>с Зеленые Горы, ул. Садовая, д.9</t>
  </si>
  <si>
    <t>с.Вад, ул. Строителей, д.3</t>
  </si>
  <si>
    <t>п Анненковский Кар., ул. Центральная, д.2</t>
  </si>
  <si>
    <t>п Анненковский Кар., ул. Центральная, д.4</t>
  </si>
  <si>
    <t>п Анненковский Кар., ул. Центральная, д.5</t>
  </si>
  <si>
    <t>п Анненковский Кар., ул. Центральная, д.6</t>
  </si>
  <si>
    <t>п Анненковский Кар., ул. Центральная, д.9</t>
  </si>
  <si>
    <t>п Анненковский Кар., ул. Центральная, д.11</t>
  </si>
  <si>
    <t>п Анненковский Кар., ул. Центральная, д.12</t>
  </si>
  <si>
    <t>п Анненковский Кар., ул. Центральная, д.13</t>
  </si>
  <si>
    <t>п Анненковский Кар., ул. Центральная, д.15</t>
  </si>
  <si>
    <t>с.Вад, ул. Строителей, д.2А</t>
  </si>
  <si>
    <t xml:space="preserve">с.Вад ул.Рабочая д. 5 </t>
  </si>
  <si>
    <t xml:space="preserve">с.Вад ул.Рабочая д. 6 </t>
  </si>
  <si>
    <t>с.Вад ул.Рабочая д. 7</t>
  </si>
  <si>
    <t>с.Вад ул.Рабочая д.12</t>
  </si>
  <si>
    <t>с.Вад ул.Привокзальная д.24</t>
  </si>
  <si>
    <t>с.Вад ул.Привокзальная д.26</t>
  </si>
  <si>
    <t>с.Вад ул.Привокзальная д.28</t>
  </si>
  <si>
    <t>с.Вад ул.Советская д. 18</t>
  </si>
  <si>
    <t>с.Вад ул.Советская д. 20</t>
  </si>
  <si>
    <t>с.Вад ул.Советская д. 22</t>
  </si>
  <si>
    <t>с.Вад ул.Советская д. 24</t>
  </si>
  <si>
    <t xml:space="preserve">c.Вад ул. Нижегородская д.8 </t>
  </si>
  <si>
    <t>с.Вад ул.Нижегородская д.10</t>
  </si>
  <si>
    <t>с.Вад ул.Нижегородская д.6</t>
  </si>
  <si>
    <t>с Вад, ул. 50 лет Октября, д.19</t>
  </si>
  <si>
    <t>с Вад, ул. 50 лет Октября, д.21</t>
  </si>
  <si>
    <t>с Вад, ул. 50 лет Октября, д.24</t>
  </si>
  <si>
    <t>Общество с ограниченной ответственностью</t>
  </si>
  <si>
    <t>ИНН 5243034160   КПП 524301001</t>
  </si>
  <si>
    <t>Юр. адрес 607220 Нижегородская область, г. Арзамас, ул. Коммунистов, д. 8А</t>
  </si>
  <si>
    <t>Почтовый адрес: с.Вад ул.1 Мая д.46</t>
  </si>
  <si>
    <t>ОГРН 1145243000891</t>
  </si>
  <si>
    <t>п Анненковский Карьер, ул. Новая, д.4</t>
  </si>
  <si>
    <t>п Анненковский Карьер, ул. Новая, д.8</t>
  </si>
  <si>
    <t>«Ваш дом с.Вад»</t>
  </si>
  <si>
    <t>ИНН 5243034160   КПП 520601001</t>
  </si>
  <si>
    <t>Юр. адрес 606380 Нижегородская область,</t>
  </si>
  <si>
    <t>с.Вад, ул. 1 Мая, д. 46</t>
  </si>
  <si>
    <t>Генеральный директор   ООО « Ваш дом с.Вад»                                                                                         Д.И.Бахарев</t>
  </si>
  <si>
    <t>Общ - ая</t>
  </si>
  <si>
    <t>с Стрелка, Микрорайон мкр., д.25</t>
  </si>
  <si>
    <t xml:space="preserve"> </t>
  </si>
  <si>
    <t>с Вад, ул. Советская, д.12  Договор управления № 13 от 01.07.2018 г ( Газа нет)</t>
  </si>
  <si>
    <t>с.Вад, ул. Лесная, д.4 кв.1 кв.3 ( Газа нет)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</si>
</sst>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4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indent="2"/>
    </xf>
    <xf numFmtId="0" fontId="4" fillId="0" borderId="7" xfId="0" applyFont="1" applyFill="1" applyBorder="1" applyAlignment="1">
      <alignment horizontal="left" vertical="center" indent="2"/>
    </xf>
    <xf numFmtId="0" fontId="4" fillId="2" borderId="7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7" xfId="0" applyBorder="1"/>
    <xf numFmtId="0" fontId="5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4" fillId="0" borderId="7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topLeftCell="A13" workbookViewId="0">
      <selection sqref="A1:C6"/>
    </sheetView>
  </sheetViews>
  <sheetFormatPr defaultRowHeight="15"/>
  <cols>
    <col min="1" max="1" width="7.140625" customWidth="1"/>
    <col min="2" max="2" width="44.5703125" customWidth="1"/>
    <col min="3" max="3" width="9.7109375" customWidth="1"/>
    <col min="4" max="5" width="8.7109375" customWidth="1"/>
    <col min="6" max="7" width="9.7109375" customWidth="1"/>
    <col min="8" max="8" width="8.7109375" customWidth="1"/>
    <col min="9" max="9" width="9.7109375" customWidth="1"/>
    <col min="10" max="10" width="9.5703125" customWidth="1"/>
  </cols>
  <sheetData>
    <row r="1" spans="1:10" ht="15" customHeight="1">
      <c r="A1" s="40" t="s">
        <v>0</v>
      </c>
      <c r="B1" s="43" t="s">
        <v>1</v>
      </c>
      <c r="C1" s="1" t="s">
        <v>2</v>
      </c>
      <c r="D1" s="45" t="s">
        <v>4</v>
      </c>
      <c r="E1" s="45" t="s">
        <v>5</v>
      </c>
      <c r="F1" s="3" t="s">
        <v>6</v>
      </c>
      <c r="G1" s="5" t="s">
        <v>8</v>
      </c>
      <c r="H1" s="40" t="s">
        <v>10</v>
      </c>
      <c r="I1" s="35" t="s">
        <v>11</v>
      </c>
      <c r="J1" s="37" t="s">
        <v>12</v>
      </c>
    </row>
    <row r="2" spans="1:10" ht="15.75" customHeight="1">
      <c r="A2" s="41"/>
      <c r="B2" s="44"/>
      <c r="C2" s="21" t="s">
        <v>3</v>
      </c>
      <c r="D2" s="46"/>
      <c r="E2" s="46"/>
      <c r="F2" s="22" t="s">
        <v>7</v>
      </c>
      <c r="G2" s="23" t="s">
        <v>9</v>
      </c>
      <c r="H2" s="41"/>
      <c r="I2" s="36" t="s">
        <v>7</v>
      </c>
      <c r="J2" s="37" t="s">
        <v>7</v>
      </c>
    </row>
    <row r="3" spans="1:10" ht="15.75">
      <c r="A3" s="18">
        <v>1</v>
      </c>
      <c r="B3" s="16" t="s">
        <v>14</v>
      </c>
      <c r="C3" s="16">
        <v>11</v>
      </c>
      <c r="D3" s="16">
        <v>10</v>
      </c>
      <c r="E3" s="16">
        <v>1</v>
      </c>
      <c r="F3" s="17">
        <v>461.8</v>
      </c>
      <c r="G3" s="16">
        <v>461.8</v>
      </c>
      <c r="H3" s="16">
        <v>25</v>
      </c>
      <c r="I3" s="30">
        <v>416.3</v>
      </c>
      <c r="J3" s="17">
        <v>45.5</v>
      </c>
    </row>
    <row r="4" spans="1:10" ht="15.75">
      <c r="A4" s="18">
        <v>2</v>
      </c>
      <c r="B4" s="16" t="s">
        <v>15</v>
      </c>
      <c r="C4" s="16">
        <v>12</v>
      </c>
      <c r="D4" s="16">
        <v>8</v>
      </c>
      <c r="E4" s="16">
        <v>4</v>
      </c>
      <c r="F4" s="17">
        <v>468</v>
      </c>
      <c r="G4" s="16">
        <v>468</v>
      </c>
      <c r="H4" s="16">
        <v>18</v>
      </c>
      <c r="I4" s="30">
        <v>316.89999999999998</v>
      </c>
      <c r="J4" s="17">
        <v>151.1</v>
      </c>
    </row>
    <row r="5" spans="1:10" ht="15.75">
      <c r="A5" s="18">
        <v>3</v>
      </c>
      <c r="B5" s="16" t="s">
        <v>16</v>
      </c>
      <c r="C5" s="16">
        <v>4</v>
      </c>
      <c r="D5" s="16">
        <v>4</v>
      </c>
      <c r="E5" s="16">
        <v>0</v>
      </c>
      <c r="F5" s="17">
        <v>165.8</v>
      </c>
      <c r="G5" s="16">
        <v>165.8</v>
      </c>
      <c r="H5" s="16">
        <v>6</v>
      </c>
      <c r="I5" s="30">
        <v>165.8</v>
      </c>
      <c r="J5" s="17">
        <v>0</v>
      </c>
    </row>
    <row r="6" spans="1:10" ht="15.75">
      <c r="A6" s="18">
        <v>4</v>
      </c>
      <c r="B6" s="16" t="s">
        <v>37</v>
      </c>
      <c r="C6" s="16">
        <v>12</v>
      </c>
      <c r="D6" s="16">
        <v>12</v>
      </c>
      <c r="E6" s="16">
        <v>0</v>
      </c>
      <c r="F6" s="17">
        <v>589.6</v>
      </c>
      <c r="G6" s="16">
        <v>589.6</v>
      </c>
      <c r="H6" s="16">
        <v>25</v>
      </c>
      <c r="I6" s="30">
        <v>589.6</v>
      </c>
      <c r="J6" s="17">
        <v>0</v>
      </c>
    </row>
    <row r="7" spans="1:10" ht="15.75">
      <c r="A7" s="18">
        <v>5</v>
      </c>
      <c r="B7" s="16" t="s">
        <v>38</v>
      </c>
      <c r="C7" s="20">
        <v>27</v>
      </c>
      <c r="D7" s="20">
        <v>22</v>
      </c>
      <c r="E7" s="20">
        <v>5</v>
      </c>
      <c r="F7" s="17">
        <v>1587.7</v>
      </c>
      <c r="G7" s="16">
        <v>1587.7</v>
      </c>
      <c r="H7" s="16">
        <v>59</v>
      </c>
      <c r="I7" s="30">
        <v>1314.5</v>
      </c>
      <c r="J7" s="17">
        <v>273.2</v>
      </c>
    </row>
    <row r="8" spans="1:10" ht="15.75">
      <c r="A8" s="18">
        <v>6</v>
      </c>
      <c r="B8" s="16" t="s">
        <v>80</v>
      </c>
      <c r="C8" s="20">
        <v>33</v>
      </c>
      <c r="D8" s="20">
        <v>31</v>
      </c>
      <c r="E8" s="20">
        <v>2</v>
      </c>
      <c r="F8" s="17">
        <v>1430.6</v>
      </c>
      <c r="G8" s="16">
        <v>1430.6</v>
      </c>
      <c r="H8" s="16">
        <v>60</v>
      </c>
      <c r="I8" s="30">
        <v>1345.8</v>
      </c>
      <c r="J8" s="17">
        <v>84.8</v>
      </c>
    </row>
    <row r="9" spans="1:10" ht="15.75">
      <c r="A9" s="18">
        <v>7</v>
      </c>
      <c r="B9" s="16" t="s">
        <v>39</v>
      </c>
      <c r="C9" s="16">
        <v>4</v>
      </c>
      <c r="D9" s="16">
        <v>3</v>
      </c>
      <c r="E9" s="16">
        <v>1</v>
      </c>
      <c r="F9" s="17">
        <v>285.3</v>
      </c>
      <c r="G9" s="16">
        <v>285.3</v>
      </c>
      <c r="H9" s="16">
        <v>16</v>
      </c>
      <c r="I9" s="30">
        <v>214.4</v>
      </c>
      <c r="J9" s="17">
        <v>70.900000000000006</v>
      </c>
    </row>
    <row r="10" spans="1:10" ht="15.75">
      <c r="A10" s="18">
        <v>8</v>
      </c>
      <c r="B10" s="16" t="s">
        <v>40</v>
      </c>
      <c r="C10" s="16">
        <v>8</v>
      </c>
      <c r="D10" s="16">
        <v>4</v>
      </c>
      <c r="E10" s="16">
        <v>4</v>
      </c>
      <c r="F10" s="17">
        <v>603.1</v>
      </c>
      <c r="G10" s="16">
        <v>603.1</v>
      </c>
      <c r="H10" s="16">
        <v>27</v>
      </c>
      <c r="I10" s="30">
        <v>303.8</v>
      </c>
      <c r="J10" s="17">
        <v>299.3</v>
      </c>
    </row>
    <row r="11" spans="1:10" ht="15.75">
      <c r="A11" s="19">
        <v>9</v>
      </c>
      <c r="B11" s="16" t="s">
        <v>81</v>
      </c>
      <c r="C11" s="14">
        <v>12</v>
      </c>
      <c r="D11" s="14">
        <v>5</v>
      </c>
      <c r="E11" s="14">
        <v>7</v>
      </c>
      <c r="F11" s="15">
        <v>687.6</v>
      </c>
      <c r="G11" s="14">
        <v>687.6</v>
      </c>
      <c r="H11" s="14">
        <v>26</v>
      </c>
      <c r="I11" s="31">
        <v>292.7</v>
      </c>
      <c r="J11" s="15">
        <v>394.9</v>
      </c>
    </row>
    <row r="12" spans="1:10" ht="15.75">
      <c r="A12" s="18">
        <v>10</v>
      </c>
      <c r="B12" s="16" t="s">
        <v>44</v>
      </c>
      <c r="C12" s="16">
        <v>14</v>
      </c>
      <c r="D12" s="16">
        <v>4</v>
      </c>
      <c r="E12" s="16">
        <v>10</v>
      </c>
      <c r="F12" s="17">
        <v>956</v>
      </c>
      <c r="G12" s="16">
        <v>956</v>
      </c>
      <c r="H12" s="16">
        <v>39</v>
      </c>
      <c r="I12" s="30">
        <v>392.4</v>
      </c>
      <c r="J12" s="17">
        <v>563.6</v>
      </c>
    </row>
    <row r="13" spans="1:10" ht="15.75">
      <c r="A13" s="18">
        <v>11</v>
      </c>
      <c r="B13" s="16" t="s">
        <v>48</v>
      </c>
      <c r="C13" s="16">
        <v>24</v>
      </c>
      <c r="D13" s="16">
        <v>23</v>
      </c>
      <c r="E13" s="16">
        <v>1</v>
      </c>
      <c r="F13" s="17">
        <v>918</v>
      </c>
      <c r="G13" s="16">
        <v>918</v>
      </c>
      <c r="H13" s="16">
        <v>36</v>
      </c>
      <c r="I13" s="30">
        <v>881</v>
      </c>
      <c r="J13" s="17">
        <v>37</v>
      </c>
    </row>
    <row r="14" spans="1:10" ht="15.75">
      <c r="A14" s="18">
        <v>12</v>
      </c>
      <c r="B14" s="16" t="s">
        <v>49</v>
      </c>
      <c r="C14" s="16">
        <v>24</v>
      </c>
      <c r="D14" s="16">
        <v>21</v>
      </c>
      <c r="E14" s="16">
        <v>3</v>
      </c>
      <c r="F14" s="17">
        <v>1046.0999999999999</v>
      </c>
      <c r="G14" s="16">
        <v>1046.0999999999999</v>
      </c>
      <c r="H14" s="16">
        <v>39</v>
      </c>
      <c r="I14" s="30">
        <v>912.3</v>
      </c>
      <c r="J14" s="17">
        <v>133.80000000000001</v>
      </c>
    </row>
    <row r="15" spans="1:10" ht="15.75">
      <c r="A15" s="18">
        <v>13</v>
      </c>
      <c r="B15" s="16" t="s">
        <v>50</v>
      </c>
      <c r="C15" s="16">
        <v>21</v>
      </c>
      <c r="D15" s="16">
        <v>19</v>
      </c>
      <c r="E15" s="16">
        <v>2</v>
      </c>
      <c r="F15" s="17">
        <v>898.6</v>
      </c>
      <c r="G15" s="16">
        <v>898.6</v>
      </c>
      <c r="H15" s="16">
        <v>47</v>
      </c>
      <c r="I15" s="30">
        <v>780.9</v>
      </c>
      <c r="J15" s="17">
        <v>117.7</v>
      </c>
    </row>
    <row r="16" spans="1:10" ht="15.75">
      <c r="A16" s="18">
        <v>14</v>
      </c>
      <c r="B16" s="16" t="s">
        <v>51</v>
      </c>
      <c r="C16" s="16">
        <v>4</v>
      </c>
      <c r="D16" s="16">
        <v>4</v>
      </c>
      <c r="E16" s="16">
        <v>0</v>
      </c>
      <c r="F16" s="17">
        <v>231</v>
      </c>
      <c r="G16" s="16">
        <v>231</v>
      </c>
      <c r="H16" s="16">
        <v>12</v>
      </c>
      <c r="I16" s="30">
        <v>231</v>
      </c>
      <c r="J16" s="17">
        <v>0</v>
      </c>
    </row>
    <row r="17" spans="1:10" ht="15.75">
      <c r="A17" s="18">
        <v>15</v>
      </c>
      <c r="B17" s="16" t="s">
        <v>52</v>
      </c>
      <c r="C17" s="16">
        <v>12</v>
      </c>
      <c r="D17" s="16">
        <v>10</v>
      </c>
      <c r="E17" s="16">
        <v>2</v>
      </c>
      <c r="F17" s="17">
        <v>483.9</v>
      </c>
      <c r="G17" s="16">
        <v>483.9</v>
      </c>
      <c r="H17" s="16">
        <v>15</v>
      </c>
      <c r="I17" s="30">
        <v>404.4</v>
      </c>
      <c r="J17" s="17">
        <v>79.5</v>
      </c>
    </row>
    <row r="18" spans="1:10" ht="15.75">
      <c r="A18" s="18">
        <v>16</v>
      </c>
      <c r="B18" s="16" t="s">
        <v>53</v>
      </c>
      <c r="C18" s="16">
        <v>8</v>
      </c>
      <c r="D18" s="16">
        <v>7</v>
      </c>
      <c r="E18" s="16">
        <v>1</v>
      </c>
      <c r="F18" s="17">
        <v>382.5</v>
      </c>
      <c r="G18" s="16">
        <v>382.5</v>
      </c>
      <c r="H18" s="16">
        <v>19</v>
      </c>
      <c r="I18" s="30">
        <v>327.3</v>
      </c>
      <c r="J18" s="17">
        <v>55.2</v>
      </c>
    </row>
    <row r="19" spans="1:10" ht="15.75">
      <c r="A19" s="18">
        <v>17</v>
      </c>
      <c r="B19" s="16" t="s">
        <v>54</v>
      </c>
      <c r="C19" s="20">
        <v>18</v>
      </c>
      <c r="D19" s="20">
        <v>14</v>
      </c>
      <c r="E19" s="20">
        <v>4</v>
      </c>
      <c r="F19" s="17">
        <v>940.5</v>
      </c>
      <c r="G19" s="16">
        <v>940.5</v>
      </c>
      <c r="H19" s="16">
        <v>52</v>
      </c>
      <c r="I19" s="30">
        <v>761.5</v>
      </c>
      <c r="J19" s="17">
        <v>179</v>
      </c>
    </row>
    <row r="20" spans="1:10" ht="15.75">
      <c r="A20" s="18">
        <v>18</v>
      </c>
      <c r="B20" s="16" t="s">
        <v>55</v>
      </c>
      <c r="C20" s="16">
        <v>22</v>
      </c>
      <c r="D20" s="16">
        <v>19</v>
      </c>
      <c r="E20" s="16">
        <v>3</v>
      </c>
      <c r="F20" s="17">
        <v>909.9</v>
      </c>
      <c r="G20" s="16">
        <v>909.9</v>
      </c>
      <c r="H20" s="16">
        <v>42</v>
      </c>
      <c r="I20" s="30">
        <v>777.5</v>
      </c>
      <c r="J20" s="17">
        <v>132.4</v>
      </c>
    </row>
    <row r="21" spans="1:10" ht="15.75">
      <c r="A21" s="18">
        <v>19</v>
      </c>
      <c r="B21" s="16" t="s">
        <v>56</v>
      </c>
      <c r="C21" s="16">
        <v>8</v>
      </c>
      <c r="D21" s="16">
        <v>8</v>
      </c>
      <c r="E21" s="16">
        <v>0</v>
      </c>
      <c r="F21" s="17">
        <v>372.6</v>
      </c>
      <c r="G21" s="16">
        <v>372.6</v>
      </c>
      <c r="H21" s="16">
        <v>17</v>
      </c>
      <c r="I21" s="30">
        <v>372.6</v>
      </c>
      <c r="J21" s="17">
        <v>0</v>
      </c>
    </row>
    <row r="22" spans="1:10" ht="15.75">
      <c r="A22" s="18">
        <v>20</v>
      </c>
      <c r="B22" s="16" t="s">
        <v>91</v>
      </c>
      <c r="C22" s="16">
        <v>2</v>
      </c>
      <c r="D22" s="16">
        <v>2</v>
      </c>
      <c r="E22" s="16">
        <v>2</v>
      </c>
      <c r="F22" s="17">
        <v>115.2</v>
      </c>
      <c r="G22" s="16">
        <v>115.2</v>
      </c>
      <c r="H22" s="16">
        <v>12</v>
      </c>
      <c r="I22" s="30">
        <v>57.6</v>
      </c>
      <c r="J22" s="17">
        <v>57.6</v>
      </c>
    </row>
    <row r="23" spans="1:10" ht="15.75">
      <c r="A23" s="18">
        <v>21</v>
      </c>
      <c r="B23" s="16" t="s">
        <v>71</v>
      </c>
      <c r="C23" s="16">
        <v>4</v>
      </c>
      <c r="D23" s="16">
        <v>3</v>
      </c>
      <c r="E23" s="16">
        <v>1</v>
      </c>
      <c r="F23" s="17">
        <v>252.3</v>
      </c>
      <c r="G23" s="16">
        <v>252.3</v>
      </c>
      <c r="H23" s="16">
        <v>10</v>
      </c>
      <c r="I23" s="30">
        <v>189</v>
      </c>
      <c r="J23" s="17">
        <v>63.3</v>
      </c>
    </row>
    <row r="24" spans="1:10" ht="15.75">
      <c r="A24" s="18">
        <v>22</v>
      </c>
      <c r="B24" s="16" t="s">
        <v>69</v>
      </c>
      <c r="C24" s="16">
        <v>4</v>
      </c>
      <c r="D24" s="16">
        <v>4</v>
      </c>
      <c r="E24" s="16">
        <v>0</v>
      </c>
      <c r="F24" s="17">
        <v>257.60000000000002</v>
      </c>
      <c r="G24" s="16">
        <v>257.60000000000002</v>
      </c>
      <c r="H24" s="16">
        <v>11</v>
      </c>
      <c r="I24" s="30">
        <v>257.60000000000002</v>
      </c>
      <c r="J24" s="17">
        <v>0</v>
      </c>
    </row>
    <row r="25" spans="1:10" ht="15.75">
      <c r="A25" s="18">
        <v>23</v>
      </c>
      <c r="B25" s="16" t="s">
        <v>70</v>
      </c>
      <c r="C25" s="16">
        <v>4</v>
      </c>
      <c r="D25" s="16">
        <v>4</v>
      </c>
      <c r="E25" s="16">
        <v>0</v>
      </c>
      <c r="F25" s="17">
        <v>261</v>
      </c>
      <c r="G25" s="16">
        <v>261</v>
      </c>
      <c r="H25" s="16">
        <v>11</v>
      </c>
      <c r="I25" s="30">
        <v>261</v>
      </c>
      <c r="J25" s="17">
        <v>0</v>
      </c>
    </row>
    <row r="26" spans="1:10" ht="15.75">
      <c r="A26" s="18">
        <v>24</v>
      </c>
      <c r="B26" s="16" t="s">
        <v>72</v>
      </c>
      <c r="C26" s="16">
        <v>8</v>
      </c>
      <c r="D26" s="16">
        <v>5</v>
      </c>
      <c r="E26" s="16">
        <v>3</v>
      </c>
      <c r="F26" s="17">
        <v>353</v>
      </c>
      <c r="G26" s="16">
        <v>353</v>
      </c>
      <c r="H26" s="16">
        <v>15</v>
      </c>
      <c r="I26" s="30">
        <v>236</v>
      </c>
      <c r="J26" s="17">
        <v>117</v>
      </c>
    </row>
    <row r="27" spans="1:10" ht="15.75">
      <c r="A27" s="18">
        <v>25</v>
      </c>
      <c r="B27" s="16" t="s">
        <v>73</v>
      </c>
      <c r="C27" s="16">
        <v>14</v>
      </c>
      <c r="D27" s="16">
        <v>9</v>
      </c>
      <c r="E27" s="16">
        <v>5</v>
      </c>
      <c r="F27" s="17">
        <v>447.5</v>
      </c>
      <c r="G27" s="16">
        <v>447.5</v>
      </c>
      <c r="H27" s="16">
        <v>15</v>
      </c>
      <c r="I27" s="30">
        <v>276.60000000000002</v>
      </c>
      <c r="J27" s="17">
        <v>170.9</v>
      </c>
    </row>
    <row r="28" spans="1:10" ht="15.75">
      <c r="A28" s="18">
        <v>26</v>
      </c>
      <c r="B28" s="16" t="s">
        <v>74</v>
      </c>
      <c r="C28" s="20">
        <v>12</v>
      </c>
      <c r="D28" s="20">
        <v>6</v>
      </c>
      <c r="E28" s="20">
        <v>6</v>
      </c>
      <c r="F28" s="17">
        <v>336.7</v>
      </c>
      <c r="G28" s="16">
        <v>336.7</v>
      </c>
      <c r="H28" s="16">
        <v>18</v>
      </c>
      <c r="I28" s="30">
        <v>212.4</v>
      </c>
      <c r="J28" s="17">
        <v>124.3</v>
      </c>
    </row>
    <row r="29" spans="1:10" ht="15.75">
      <c r="A29" s="18">
        <v>27</v>
      </c>
      <c r="B29" s="16" t="s">
        <v>41</v>
      </c>
      <c r="C29" s="16">
        <v>8</v>
      </c>
      <c r="D29" s="16">
        <v>7</v>
      </c>
      <c r="E29" s="16">
        <v>1</v>
      </c>
      <c r="F29" s="17">
        <v>363.9</v>
      </c>
      <c r="G29" s="16">
        <v>363.9</v>
      </c>
      <c r="H29" s="16">
        <v>17</v>
      </c>
      <c r="I29" s="30">
        <v>324.7</v>
      </c>
      <c r="J29" s="17">
        <v>39.200000000000003</v>
      </c>
    </row>
    <row r="30" spans="1:10" ht="15.75">
      <c r="A30" s="18">
        <v>28</v>
      </c>
      <c r="B30" s="16" t="s">
        <v>43</v>
      </c>
      <c r="C30" s="16">
        <v>8</v>
      </c>
      <c r="D30" s="16">
        <v>6</v>
      </c>
      <c r="E30" s="16">
        <v>2</v>
      </c>
      <c r="F30" s="17">
        <v>375.08</v>
      </c>
      <c r="G30" s="16">
        <v>375.08</v>
      </c>
      <c r="H30" s="16">
        <v>24</v>
      </c>
      <c r="I30" s="30">
        <v>296.08</v>
      </c>
      <c r="J30" s="17">
        <v>79</v>
      </c>
    </row>
    <row r="31" spans="1:10" ht="15.75">
      <c r="A31" s="18">
        <v>29</v>
      </c>
      <c r="B31" s="16" t="s">
        <v>62</v>
      </c>
      <c r="C31" s="20">
        <v>18</v>
      </c>
      <c r="D31" s="20">
        <v>12</v>
      </c>
      <c r="E31" s="20">
        <v>6</v>
      </c>
      <c r="F31" s="17">
        <v>779.1</v>
      </c>
      <c r="G31" s="16">
        <v>779.1</v>
      </c>
      <c r="H31" s="16">
        <v>40</v>
      </c>
      <c r="I31" s="30">
        <v>604.9</v>
      </c>
      <c r="J31" s="17">
        <v>174.2</v>
      </c>
    </row>
    <row r="32" spans="1:10" ht="15.75">
      <c r="A32" s="18">
        <v>30</v>
      </c>
      <c r="B32" s="16" t="s">
        <v>63</v>
      </c>
      <c r="C32" s="16">
        <v>18</v>
      </c>
      <c r="D32" s="16">
        <v>18</v>
      </c>
      <c r="E32" s="16">
        <v>0</v>
      </c>
      <c r="F32" s="17">
        <v>780.6</v>
      </c>
      <c r="G32" s="16">
        <v>780.6</v>
      </c>
      <c r="H32" s="16">
        <v>36</v>
      </c>
      <c r="I32" s="30">
        <v>780.6</v>
      </c>
      <c r="J32" s="17">
        <v>0</v>
      </c>
    </row>
    <row r="33" spans="1:10" ht="15.75">
      <c r="A33" s="18">
        <v>31</v>
      </c>
      <c r="B33" s="16" t="s">
        <v>64</v>
      </c>
      <c r="C33" s="16">
        <v>18</v>
      </c>
      <c r="D33" s="16">
        <v>14</v>
      </c>
      <c r="E33" s="16">
        <v>4</v>
      </c>
      <c r="F33" s="17">
        <v>780.5</v>
      </c>
      <c r="G33" s="16">
        <v>780.5</v>
      </c>
      <c r="H33" s="16">
        <v>37</v>
      </c>
      <c r="I33" s="30">
        <v>596.6</v>
      </c>
      <c r="J33" s="17">
        <v>183.9</v>
      </c>
    </row>
    <row r="34" spans="1:10" ht="15.75">
      <c r="A34" s="18">
        <v>32</v>
      </c>
      <c r="B34" s="16" t="s">
        <v>58</v>
      </c>
      <c r="C34" s="16">
        <v>18</v>
      </c>
      <c r="D34" s="16">
        <v>18</v>
      </c>
      <c r="E34" s="16">
        <v>0</v>
      </c>
      <c r="F34" s="17">
        <v>860.9</v>
      </c>
      <c r="G34" s="16">
        <v>860.9</v>
      </c>
      <c r="H34" s="16">
        <v>35</v>
      </c>
      <c r="I34" s="30">
        <v>860.9</v>
      </c>
      <c r="J34" s="17">
        <v>0</v>
      </c>
    </row>
    <row r="35" spans="1:10" ht="15.75">
      <c r="A35" s="18">
        <v>33</v>
      </c>
      <c r="B35" s="16" t="s">
        <v>59</v>
      </c>
      <c r="C35" s="16">
        <v>12</v>
      </c>
      <c r="D35" s="16">
        <v>12</v>
      </c>
      <c r="E35" s="16">
        <v>0</v>
      </c>
      <c r="F35" s="17">
        <v>571.45000000000005</v>
      </c>
      <c r="G35" s="16">
        <v>571.45000000000005</v>
      </c>
      <c r="H35" s="16">
        <v>21</v>
      </c>
      <c r="I35" s="30">
        <v>571.45000000000005</v>
      </c>
      <c r="J35" s="17">
        <v>0</v>
      </c>
    </row>
    <row r="36" spans="1:10" ht="15.75">
      <c r="A36" s="18">
        <v>34</v>
      </c>
      <c r="B36" s="16" t="s">
        <v>60</v>
      </c>
      <c r="C36" s="16">
        <v>12</v>
      </c>
      <c r="D36" s="16">
        <v>9</v>
      </c>
      <c r="E36" s="16">
        <v>3</v>
      </c>
      <c r="F36" s="17">
        <v>554.79999999999995</v>
      </c>
      <c r="G36" s="16">
        <v>554.79999999999995</v>
      </c>
      <c r="H36" s="16">
        <v>21</v>
      </c>
      <c r="I36" s="30">
        <v>419.85</v>
      </c>
      <c r="J36" s="17">
        <v>134.94999999999999</v>
      </c>
    </row>
    <row r="37" spans="1:10" ht="15.75">
      <c r="A37" s="18">
        <v>35</v>
      </c>
      <c r="B37" s="16" t="s">
        <v>61</v>
      </c>
      <c r="C37" s="16">
        <v>12</v>
      </c>
      <c r="D37" s="16">
        <v>11</v>
      </c>
      <c r="E37" s="16">
        <v>1</v>
      </c>
      <c r="F37" s="17">
        <v>588.75</v>
      </c>
      <c r="G37" s="16">
        <v>588.75</v>
      </c>
      <c r="H37" s="16">
        <v>32</v>
      </c>
      <c r="I37" s="30">
        <v>548.95000000000005</v>
      </c>
      <c r="J37" s="17">
        <v>39.799999999999997</v>
      </c>
    </row>
    <row r="38" spans="1:10" ht="30.75" customHeight="1">
      <c r="A38" s="18">
        <v>36</v>
      </c>
      <c r="B38" s="34" t="s">
        <v>90</v>
      </c>
      <c r="C38" s="16">
        <v>60</v>
      </c>
      <c r="D38" s="16">
        <v>54</v>
      </c>
      <c r="E38" s="16">
        <v>6</v>
      </c>
      <c r="F38" s="17">
        <v>3132.1</v>
      </c>
      <c r="G38" s="16">
        <v>3132.1</v>
      </c>
      <c r="H38" s="16">
        <v>84</v>
      </c>
      <c r="I38" s="30">
        <v>2728</v>
      </c>
      <c r="J38" s="17">
        <v>404.1</v>
      </c>
    </row>
    <row r="39" spans="1:10" ht="15.75">
      <c r="A39" s="18">
        <v>37</v>
      </c>
      <c r="B39" s="16" t="s">
        <v>65</v>
      </c>
      <c r="C39" s="16">
        <v>12</v>
      </c>
      <c r="D39" s="16">
        <v>11</v>
      </c>
      <c r="E39" s="16">
        <v>1</v>
      </c>
      <c r="F39" s="17">
        <v>574.1</v>
      </c>
      <c r="G39" s="16">
        <v>574.1</v>
      </c>
      <c r="H39" s="16">
        <v>31</v>
      </c>
      <c r="I39" s="30">
        <v>516.70000000000005</v>
      </c>
      <c r="J39" s="17">
        <v>57.4</v>
      </c>
    </row>
    <row r="40" spans="1:10" ht="15.75">
      <c r="A40" s="18">
        <v>38</v>
      </c>
      <c r="B40" s="16" t="s">
        <v>66</v>
      </c>
      <c r="C40" s="16">
        <v>12</v>
      </c>
      <c r="D40" s="16">
        <v>12</v>
      </c>
      <c r="E40" s="16">
        <v>0</v>
      </c>
      <c r="F40" s="17">
        <v>575</v>
      </c>
      <c r="G40" s="16">
        <v>575</v>
      </c>
      <c r="H40" s="16">
        <v>30</v>
      </c>
      <c r="I40" s="30">
        <v>575</v>
      </c>
      <c r="J40" s="17">
        <v>0</v>
      </c>
    </row>
    <row r="41" spans="1:10" ht="15.75">
      <c r="A41" s="18">
        <v>39</v>
      </c>
      <c r="B41" s="16" t="s">
        <v>67</v>
      </c>
      <c r="C41" s="16">
        <v>12</v>
      </c>
      <c r="D41" s="16">
        <v>11</v>
      </c>
      <c r="E41" s="16">
        <v>1</v>
      </c>
      <c r="F41" s="17">
        <v>506.3</v>
      </c>
      <c r="G41" s="16">
        <v>506.3</v>
      </c>
      <c r="H41" s="16">
        <v>23</v>
      </c>
      <c r="I41" s="30">
        <v>461.2</v>
      </c>
      <c r="J41" s="17">
        <v>45.1</v>
      </c>
    </row>
    <row r="42" spans="1:10" ht="15.75">
      <c r="A42" s="18">
        <v>40</v>
      </c>
      <c r="B42" s="16" t="s">
        <v>68</v>
      </c>
      <c r="C42" s="16">
        <v>12</v>
      </c>
      <c r="D42" s="16">
        <v>11</v>
      </c>
      <c r="E42" s="16">
        <v>1</v>
      </c>
      <c r="F42" s="17">
        <v>613.4</v>
      </c>
      <c r="G42" s="16">
        <v>613.4</v>
      </c>
      <c r="H42" s="16">
        <v>29</v>
      </c>
      <c r="I42" s="30">
        <v>572.9</v>
      </c>
      <c r="J42" s="17">
        <v>40.5</v>
      </c>
    </row>
    <row r="43" spans="1:10" ht="15.75">
      <c r="A43" s="18">
        <v>41</v>
      </c>
      <c r="B43" s="16" t="s">
        <v>47</v>
      </c>
      <c r="C43" s="16">
        <v>18</v>
      </c>
      <c r="D43" s="16">
        <v>16</v>
      </c>
      <c r="E43" s="16">
        <v>2</v>
      </c>
      <c r="F43" s="25">
        <v>911.75</v>
      </c>
      <c r="G43" s="20">
        <v>911.75</v>
      </c>
      <c r="H43" s="20">
        <v>46</v>
      </c>
      <c r="I43" s="32">
        <v>817.4</v>
      </c>
      <c r="J43" s="25">
        <v>94.35</v>
      </c>
    </row>
    <row r="44" spans="1:10" ht="15.75">
      <c r="A44" s="18">
        <v>42</v>
      </c>
      <c r="B44" s="16" t="s">
        <v>57</v>
      </c>
      <c r="C44" s="16">
        <v>22</v>
      </c>
      <c r="D44" s="16">
        <v>21</v>
      </c>
      <c r="E44" s="16">
        <v>1</v>
      </c>
      <c r="F44" s="17">
        <v>905.06</v>
      </c>
      <c r="G44" s="16">
        <v>905.06</v>
      </c>
      <c r="H44" s="16">
        <v>53</v>
      </c>
      <c r="I44" s="30">
        <v>860.46</v>
      </c>
      <c r="J44" s="17">
        <v>44.6</v>
      </c>
    </row>
    <row r="45" spans="1:10" ht="15.75">
      <c r="A45" s="18">
        <v>43</v>
      </c>
      <c r="B45" s="16" t="s">
        <v>17</v>
      </c>
      <c r="C45" s="16">
        <v>4</v>
      </c>
      <c r="D45" s="16">
        <v>4</v>
      </c>
      <c r="E45" s="16">
        <v>0</v>
      </c>
      <c r="F45" s="17">
        <v>249.3</v>
      </c>
      <c r="G45" s="16">
        <v>249.3</v>
      </c>
      <c r="H45" s="16">
        <v>8</v>
      </c>
      <c r="I45" s="30">
        <v>249.3</v>
      </c>
      <c r="J45" s="17">
        <v>0</v>
      </c>
    </row>
    <row r="46" spans="1:10" ht="15.75">
      <c r="A46" s="18">
        <v>44</v>
      </c>
      <c r="B46" s="16" t="s">
        <v>45</v>
      </c>
      <c r="C46" s="16">
        <v>12</v>
      </c>
      <c r="D46" s="16">
        <v>2</v>
      </c>
      <c r="E46" s="16">
        <v>10</v>
      </c>
      <c r="F46" s="17">
        <v>553.9</v>
      </c>
      <c r="G46" s="16">
        <v>553.9</v>
      </c>
      <c r="H46" s="16">
        <v>32</v>
      </c>
      <c r="I46" s="30">
        <v>45</v>
      </c>
      <c r="J46" s="17">
        <v>508.9</v>
      </c>
    </row>
    <row r="47" spans="1:10" ht="15.75">
      <c r="A47" s="18">
        <v>45</v>
      </c>
      <c r="B47" s="16" t="s">
        <v>46</v>
      </c>
      <c r="C47" s="16">
        <v>12</v>
      </c>
      <c r="D47" s="16">
        <v>2</v>
      </c>
      <c r="E47" s="16">
        <v>10</v>
      </c>
      <c r="F47" s="17">
        <v>561.1</v>
      </c>
      <c r="G47" s="16">
        <v>561.1</v>
      </c>
      <c r="H47" s="16">
        <v>23</v>
      </c>
      <c r="I47" s="30">
        <v>90.4</v>
      </c>
      <c r="J47" s="17">
        <v>470.7</v>
      </c>
    </row>
    <row r="48" spans="1:10" ht="15.75">
      <c r="A48" s="18">
        <v>46</v>
      </c>
      <c r="B48" s="16" t="s">
        <v>18</v>
      </c>
      <c r="C48" s="16">
        <v>21</v>
      </c>
      <c r="D48" s="16">
        <v>12</v>
      </c>
      <c r="E48" s="16">
        <v>9</v>
      </c>
      <c r="F48" s="17">
        <v>898.4</v>
      </c>
      <c r="G48" s="16">
        <v>898.4</v>
      </c>
      <c r="H48" s="16">
        <v>58</v>
      </c>
      <c r="I48" s="30">
        <v>510.4</v>
      </c>
      <c r="J48" s="17">
        <v>388</v>
      </c>
    </row>
    <row r="49" spans="1:10" ht="15.75">
      <c r="A49" s="18">
        <v>47</v>
      </c>
      <c r="B49" s="16" t="s">
        <v>19</v>
      </c>
      <c r="C49" s="16">
        <v>27</v>
      </c>
      <c r="D49" s="16">
        <v>20</v>
      </c>
      <c r="E49" s="16">
        <v>7</v>
      </c>
      <c r="F49" s="17">
        <v>1302.8</v>
      </c>
      <c r="G49" s="16">
        <v>1302.8</v>
      </c>
      <c r="H49" s="16">
        <v>50</v>
      </c>
      <c r="I49" s="30">
        <v>943.8</v>
      </c>
      <c r="J49" s="17">
        <v>359</v>
      </c>
    </row>
    <row r="50" spans="1:10" ht="15.75">
      <c r="A50" s="18">
        <v>48</v>
      </c>
      <c r="B50" s="16" t="s">
        <v>20</v>
      </c>
      <c r="C50" s="16">
        <v>27</v>
      </c>
      <c r="D50" s="16">
        <v>19</v>
      </c>
      <c r="E50" s="16">
        <v>8</v>
      </c>
      <c r="F50" s="17">
        <v>1291.2</v>
      </c>
      <c r="G50" s="16">
        <v>1291.2</v>
      </c>
      <c r="H50" s="16">
        <v>68</v>
      </c>
      <c r="I50" s="30">
        <v>942.2</v>
      </c>
      <c r="J50" s="17">
        <v>349</v>
      </c>
    </row>
    <row r="51" spans="1:10" ht="15.75">
      <c r="A51" s="18">
        <v>49</v>
      </c>
      <c r="B51" s="16" t="s">
        <v>33</v>
      </c>
      <c r="C51" s="16">
        <v>4</v>
      </c>
      <c r="D51" s="16">
        <v>4</v>
      </c>
      <c r="E51" s="16">
        <v>0</v>
      </c>
      <c r="F51" s="17">
        <v>258.7</v>
      </c>
      <c r="G51" s="16">
        <v>258.7</v>
      </c>
      <c r="H51" s="16">
        <v>7</v>
      </c>
      <c r="I51" s="30">
        <v>258.7</v>
      </c>
      <c r="J51" s="17">
        <v>0</v>
      </c>
    </row>
    <row r="52" spans="1:10" ht="15.75">
      <c r="A52" s="18">
        <v>50</v>
      </c>
      <c r="B52" s="16" t="s">
        <v>34</v>
      </c>
      <c r="C52" s="16">
        <v>4</v>
      </c>
      <c r="D52" s="16">
        <v>4</v>
      </c>
      <c r="E52" s="16">
        <v>0</v>
      </c>
      <c r="F52" s="17">
        <v>276.3</v>
      </c>
      <c r="G52" s="16">
        <v>276.3</v>
      </c>
      <c r="H52" s="16">
        <v>2</v>
      </c>
      <c r="I52" s="30">
        <v>276.3</v>
      </c>
      <c r="J52" s="17">
        <v>0</v>
      </c>
    </row>
    <row r="53" spans="1:10" ht="15.75">
      <c r="A53" s="18">
        <v>51</v>
      </c>
      <c r="B53" s="16" t="s">
        <v>35</v>
      </c>
      <c r="C53" s="16">
        <v>4</v>
      </c>
      <c r="D53" s="16">
        <v>2</v>
      </c>
      <c r="E53" s="16">
        <v>2</v>
      </c>
      <c r="F53" s="17">
        <v>263</v>
      </c>
      <c r="G53" s="16">
        <v>263</v>
      </c>
      <c r="H53" s="16">
        <v>11</v>
      </c>
      <c r="I53" s="30">
        <v>125</v>
      </c>
      <c r="J53" s="17">
        <v>138</v>
      </c>
    </row>
    <row r="54" spans="1:10" ht="15.75">
      <c r="A54" s="18">
        <v>52</v>
      </c>
      <c r="B54" s="16" t="s">
        <v>36</v>
      </c>
      <c r="C54" s="16">
        <v>12</v>
      </c>
      <c r="D54" s="16">
        <v>3</v>
      </c>
      <c r="E54" s="16">
        <v>9</v>
      </c>
      <c r="F54" s="17">
        <v>594.5</v>
      </c>
      <c r="G54" s="16">
        <v>594.5</v>
      </c>
      <c r="H54" s="16">
        <v>32</v>
      </c>
      <c r="I54" s="30">
        <v>159.4</v>
      </c>
      <c r="J54" s="17">
        <v>435.1</v>
      </c>
    </row>
    <row r="55" spans="1:10" ht="15.75">
      <c r="A55" s="18">
        <v>53</v>
      </c>
      <c r="B55" s="16" t="s">
        <v>21</v>
      </c>
      <c r="C55" s="16">
        <v>6</v>
      </c>
      <c r="D55" s="16">
        <v>5</v>
      </c>
      <c r="E55" s="16">
        <v>1</v>
      </c>
      <c r="F55" s="17">
        <v>300.8</v>
      </c>
      <c r="G55" s="16">
        <v>300.8</v>
      </c>
      <c r="H55" s="16">
        <v>26</v>
      </c>
      <c r="I55" s="30">
        <v>250.8</v>
      </c>
      <c r="J55" s="17">
        <v>50</v>
      </c>
    </row>
    <row r="56" spans="1:10" ht="15.75">
      <c r="A56" s="18">
        <v>54</v>
      </c>
      <c r="B56" s="16" t="s">
        <v>22</v>
      </c>
      <c r="C56" s="16">
        <v>8</v>
      </c>
      <c r="D56" s="16">
        <v>5</v>
      </c>
      <c r="E56" s="16">
        <v>3</v>
      </c>
      <c r="F56" s="25">
        <v>406.8</v>
      </c>
      <c r="G56" s="20">
        <v>406.8</v>
      </c>
      <c r="H56" s="20">
        <v>16</v>
      </c>
      <c r="I56" s="32">
        <v>251.5</v>
      </c>
      <c r="J56" s="25">
        <v>155.30000000000001</v>
      </c>
    </row>
    <row r="57" spans="1:10" ht="15.75">
      <c r="A57" s="18">
        <v>55</v>
      </c>
      <c r="B57" s="16" t="s">
        <v>23</v>
      </c>
      <c r="C57" s="16">
        <v>8</v>
      </c>
      <c r="D57" s="16">
        <v>7</v>
      </c>
      <c r="E57" s="16">
        <v>1</v>
      </c>
      <c r="F57" s="17">
        <v>440.3</v>
      </c>
      <c r="G57" s="16">
        <v>440.3</v>
      </c>
      <c r="H57" s="16">
        <v>20</v>
      </c>
      <c r="I57" s="30">
        <v>390.2</v>
      </c>
      <c r="J57" s="17">
        <v>50.1</v>
      </c>
    </row>
    <row r="58" spans="1:10" ht="15.75">
      <c r="A58" s="18">
        <v>56</v>
      </c>
      <c r="B58" s="16" t="s">
        <v>24</v>
      </c>
      <c r="C58" s="16">
        <v>12</v>
      </c>
      <c r="D58" s="16">
        <v>9</v>
      </c>
      <c r="E58" s="16">
        <v>3</v>
      </c>
      <c r="F58" s="17">
        <v>537</v>
      </c>
      <c r="G58" s="16">
        <v>537</v>
      </c>
      <c r="H58" s="16">
        <v>34</v>
      </c>
      <c r="I58" s="30">
        <v>391.2</v>
      </c>
      <c r="J58" s="17">
        <v>145.80000000000001</v>
      </c>
    </row>
    <row r="59" spans="1:10" ht="15.75">
      <c r="A59" s="18">
        <v>57</v>
      </c>
      <c r="B59" s="16" t="s">
        <v>88</v>
      </c>
      <c r="C59" s="16">
        <v>12</v>
      </c>
      <c r="D59" s="16">
        <v>10</v>
      </c>
      <c r="E59" s="16">
        <v>2</v>
      </c>
      <c r="F59" s="17">
        <v>581</v>
      </c>
      <c r="G59" s="16">
        <v>581</v>
      </c>
      <c r="H59" s="16">
        <v>26</v>
      </c>
      <c r="I59" s="30">
        <v>490</v>
      </c>
      <c r="J59" s="17">
        <v>91</v>
      </c>
    </row>
    <row r="60" spans="1:10" ht="15.75">
      <c r="A60" s="18">
        <v>58</v>
      </c>
      <c r="B60" s="16" t="s">
        <v>27</v>
      </c>
      <c r="C60" s="16">
        <v>12</v>
      </c>
      <c r="D60" s="16">
        <v>7</v>
      </c>
      <c r="E60" s="16">
        <v>5</v>
      </c>
      <c r="F60" s="17">
        <v>544.70000000000005</v>
      </c>
      <c r="G60" s="16">
        <v>544.70000000000005</v>
      </c>
      <c r="H60" s="16">
        <v>19</v>
      </c>
      <c r="I60" s="30">
        <v>343.2</v>
      </c>
      <c r="J60" s="17">
        <v>201.5</v>
      </c>
    </row>
    <row r="61" spans="1:10" ht="15.75">
      <c r="A61" s="18">
        <v>59</v>
      </c>
      <c r="B61" s="16" t="s">
        <v>28</v>
      </c>
      <c r="C61" s="16">
        <v>12</v>
      </c>
      <c r="D61" s="16">
        <v>8</v>
      </c>
      <c r="E61" s="16">
        <v>4</v>
      </c>
      <c r="F61" s="17">
        <v>556.6</v>
      </c>
      <c r="G61" s="16">
        <v>556.6</v>
      </c>
      <c r="H61" s="16">
        <v>27</v>
      </c>
      <c r="I61" s="30">
        <v>385.3</v>
      </c>
      <c r="J61" s="17">
        <v>171.3</v>
      </c>
    </row>
    <row r="62" spans="1:10" ht="15.75">
      <c r="A62" s="18">
        <v>60</v>
      </c>
      <c r="B62" s="16" t="s">
        <v>29</v>
      </c>
      <c r="C62" s="16">
        <v>12</v>
      </c>
      <c r="D62" s="16">
        <v>8</v>
      </c>
      <c r="E62" s="16">
        <v>4</v>
      </c>
      <c r="F62" s="17">
        <v>603.5</v>
      </c>
      <c r="G62" s="16">
        <v>603.5</v>
      </c>
      <c r="H62" s="16">
        <v>37</v>
      </c>
      <c r="I62" s="30">
        <v>407.2</v>
      </c>
      <c r="J62" s="17">
        <v>196.3</v>
      </c>
    </row>
    <row r="63" spans="1:10" ht="15.75">
      <c r="A63" s="18">
        <v>61</v>
      </c>
      <c r="B63" s="16" t="s">
        <v>25</v>
      </c>
      <c r="C63" s="16">
        <v>12</v>
      </c>
      <c r="D63" s="16">
        <v>8</v>
      </c>
      <c r="E63" s="16">
        <v>4</v>
      </c>
      <c r="F63" s="17">
        <v>553.9</v>
      </c>
      <c r="G63" s="16">
        <v>553.9</v>
      </c>
      <c r="H63" s="16">
        <v>34</v>
      </c>
      <c r="I63" s="30">
        <v>377.9</v>
      </c>
      <c r="J63" s="17">
        <v>176</v>
      </c>
    </row>
    <row r="64" spans="1:10" ht="15.75">
      <c r="A64" s="18">
        <v>62</v>
      </c>
      <c r="B64" s="16" t="s">
        <v>30</v>
      </c>
      <c r="C64" s="16">
        <v>4</v>
      </c>
      <c r="D64" s="16">
        <v>2</v>
      </c>
      <c r="E64" s="16">
        <v>2</v>
      </c>
      <c r="F64" s="17">
        <v>259</v>
      </c>
      <c r="G64" s="16">
        <v>259</v>
      </c>
      <c r="H64" s="16">
        <v>18</v>
      </c>
      <c r="I64" s="30">
        <v>126</v>
      </c>
      <c r="J64" s="17">
        <v>133</v>
      </c>
    </row>
    <row r="65" spans="1:14" ht="15.75">
      <c r="A65" s="18">
        <v>63</v>
      </c>
      <c r="B65" s="16" t="s">
        <v>31</v>
      </c>
      <c r="C65" s="16">
        <v>4</v>
      </c>
      <c r="D65" s="16">
        <v>1</v>
      </c>
      <c r="E65" s="16">
        <v>3</v>
      </c>
      <c r="F65" s="17">
        <v>260.89999999999998</v>
      </c>
      <c r="G65" s="16">
        <v>260.89999999999998</v>
      </c>
      <c r="H65" s="16">
        <v>14</v>
      </c>
      <c r="I65" s="30">
        <v>61.4</v>
      </c>
      <c r="J65" s="17">
        <v>199.5</v>
      </c>
    </row>
    <row r="66" spans="1:14" ht="15.75">
      <c r="A66" s="18">
        <v>64</v>
      </c>
      <c r="B66" s="16" t="s">
        <v>32</v>
      </c>
      <c r="C66" s="16">
        <v>16</v>
      </c>
      <c r="D66" s="16">
        <v>8</v>
      </c>
      <c r="E66" s="16">
        <v>8</v>
      </c>
      <c r="F66" s="17">
        <v>719.3</v>
      </c>
      <c r="G66" s="16">
        <v>719.3</v>
      </c>
      <c r="H66" s="16">
        <v>49</v>
      </c>
      <c r="I66" s="30">
        <v>345.8</v>
      </c>
      <c r="J66" s="17">
        <v>373.5</v>
      </c>
    </row>
    <row r="67" spans="1:14" ht="16.5" thickBot="1">
      <c r="A67" s="10"/>
      <c r="B67" s="9"/>
      <c r="C67" s="11">
        <f t="shared" ref="C67:J67" si="0">SUM(C3:C66)</f>
        <v>843</v>
      </c>
      <c r="D67" s="11">
        <f t="shared" si="0"/>
        <v>654</v>
      </c>
      <c r="E67" s="11">
        <f t="shared" si="0"/>
        <v>191</v>
      </c>
      <c r="F67" s="11">
        <f t="shared" si="0"/>
        <v>40327.69000000001</v>
      </c>
      <c r="G67" s="11">
        <f t="shared" si="0"/>
        <v>40327.69000000001</v>
      </c>
      <c r="H67" s="11">
        <f t="shared" si="0"/>
        <v>1842</v>
      </c>
      <c r="I67" s="33">
        <f t="shared" si="0"/>
        <v>31247.590000000011</v>
      </c>
      <c r="J67" s="29">
        <f t="shared" si="0"/>
        <v>9080.1</v>
      </c>
    </row>
    <row r="68" spans="1:14">
      <c r="N68" t="s">
        <v>89</v>
      </c>
    </row>
    <row r="70" spans="1:14">
      <c r="B70" t="s">
        <v>89</v>
      </c>
    </row>
  </sheetData>
  <mergeCells count="5">
    <mergeCell ref="H1:H2"/>
    <mergeCell ref="A1:A2"/>
    <mergeCell ref="B1:B2"/>
    <mergeCell ref="D1:D2"/>
    <mergeCell ref="E1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opLeftCell="A40" workbookViewId="0">
      <selection activeCell="M73" sqref="M73"/>
    </sheetView>
  </sheetViews>
  <sheetFormatPr defaultRowHeight="15"/>
  <cols>
    <col min="1" max="1" width="9.7109375" customWidth="1"/>
    <col min="2" max="2" width="49" customWidth="1"/>
  </cols>
  <sheetData>
    <row r="2" spans="1:10" ht="18.75">
      <c r="A2" s="38" t="s">
        <v>75</v>
      </c>
      <c r="B2" s="38"/>
      <c r="C2" s="38"/>
    </row>
    <row r="3" spans="1:10" ht="18.75">
      <c r="A3" s="38" t="s">
        <v>82</v>
      </c>
      <c r="B3" s="38"/>
      <c r="C3" s="38"/>
    </row>
    <row r="4" spans="1:10">
      <c r="A4" s="39" t="s">
        <v>83</v>
      </c>
      <c r="B4" s="39"/>
      <c r="C4" s="39"/>
    </row>
    <row r="5" spans="1:10">
      <c r="A5" s="39" t="s">
        <v>84</v>
      </c>
      <c r="B5" s="39"/>
      <c r="C5" s="39"/>
    </row>
    <row r="6" spans="1:10">
      <c r="A6" s="39" t="s">
        <v>85</v>
      </c>
      <c r="B6" s="39"/>
      <c r="C6" s="39"/>
    </row>
    <row r="7" spans="1:10" ht="16.5" customHeight="1" thickBot="1">
      <c r="A7" s="42" t="s">
        <v>78</v>
      </c>
      <c r="B7" s="42"/>
      <c r="C7" s="42"/>
    </row>
    <row r="8" spans="1:10">
      <c r="A8" s="40" t="s">
        <v>0</v>
      </c>
      <c r="B8" s="43" t="s">
        <v>1</v>
      </c>
      <c r="C8" s="26" t="s">
        <v>2</v>
      </c>
      <c r="D8" s="47" t="s">
        <v>4</v>
      </c>
      <c r="E8" s="47" t="s">
        <v>5</v>
      </c>
      <c r="F8" s="3" t="s">
        <v>6</v>
      </c>
      <c r="G8" s="3" t="s">
        <v>87</v>
      </c>
      <c r="H8" s="49" t="s">
        <v>10</v>
      </c>
      <c r="I8" s="3" t="s">
        <v>11</v>
      </c>
      <c r="J8" s="7" t="s">
        <v>12</v>
      </c>
    </row>
    <row r="9" spans="1:10" ht="38.25">
      <c r="A9" s="41"/>
      <c r="B9" s="44"/>
      <c r="C9" s="27" t="s">
        <v>3</v>
      </c>
      <c r="D9" s="48"/>
      <c r="E9" s="48"/>
      <c r="F9" s="22" t="s">
        <v>7</v>
      </c>
      <c r="G9" s="22" t="s">
        <v>9</v>
      </c>
      <c r="H9" s="50"/>
      <c r="I9" s="22" t="s">
        <v>7</v>
      </c>
      <c r="J9" s="24" t="s">
        <v>7</v>
      </c>
    </row>
    <row r="10" spans="1:10" ht="15.75">
      <c r="A10" s="18">
        <v>1</v>
      </c>
      <c r="B10" s="16" t="s">
        <v>14</v>
      </c>
      <c r="C10" s="16">
        <v>11</v>
      </c>
      <c r="D10" s="16">
        <v>10</v>
      </c>
      <c r="E10" s="16">
        <v>1</v>
      </c>
      <c r="F10" s="17">
        <v>461.8</v>
      </c>
      <c r="G10" s="16">
        <v>461.8</v>
      </c>
      <c r="H10" s="16">
        <v>25</v>
      </c>
      <c r="I10" s="17">
        <v>416.3</v>
      </c>
      <c r="J10" s="17">
        <v>45.5</v>
      </c>
    </row>
    <row r="11" spans="1:10" ht="15.75">
      <c r="A11" s="18">
        <v>2</v>
      </c>
      <c r="B11" s="16" t="s">
        <v>15</v>
      </c>
      <c r="C11" s="16">
        <v>12</v>
      </c>
      <c r="D11" s="16">
        <v>8</v>
      </c>
      <c r="E11" s="16">
        <v>4</v>
      </c>
      <c r="F11" s="17">
        <v>468</v>
      </c>
      <c r="G11" s="16">
        <v>468</v>
      </c>
      <c r="H11" s="16">
        <v>18</v>
      </c>
      <c r="I11" s="17">
        <v>316.89999999999998</v>
      </c>
      <c r="J11" s="17">
        <v>151.1</v>
      </c>
    </row>
    <row r="12" spans="1:10" ht="15.75">
      <c r="A12" s="18">
        <v>3</v>
      </c>
      <c r="B12" s="16" t="s">
        <v>16</v>
      </c>
      <c r="C12" s="16">
        <v>4</v>
      </c>
      <c r="D12" s="16">
        <v>4</v>
      </c>
      <c r="E12" s="16">
        <v>0</v>
      </c>
      <c r="F12" s="17">
        <v>165.8</v>
      </c>
      <c r="G12" s="16">
        <v>165.8</v>
      </c>
      <c r="H12" s="16">
        <v>6</v>
      </c>
      <c r="I12" s="17">
        <v>165.8</v>
      </c>
      <c r="J12" s="17">
        <v>0</v>
      </c>
    </row>
    <row r="13" spans="1:10" ht="15.75">
      <c r="A13" s="18">
        <v>4</v>
      </c>
      <c r="B13" s="16" t="s">
        <v>37</v>
      </c>
      <c r="C13" s="16">
        <v>12</v>
      </c>
      <c r="D13" s="16">
        <v>12</v>
      </c>
      <c r="E13" s="16">
        <v>0</v>
      </c>
      <c r="F13" s="17">
        <v>589.6</v>
      </c>
      <c r="G13" s="16">
        <v>589.6</v>
      </c>
      <c r="H13" s="16">
        <v>25</v>
      </c>
      <c r="I13" s="17">
        <v>589.6</v>
      </c>
      <c r="J13" s="17">
        <v>0</v>
      </c>
    </row>
    <row r="14" spans="1:10" ht="15.75">
      <c r="A14" s="18">
        <v>5</v>
      </c>
      <c r="B14" s="16" t="s">
        <v>38</v>
      </c>
      <c r="C14" s="20">
        <v>27</v>
      </c>
      <c r="D14" s="20">
        <v>22</v>
      </c>
      <c r="E14" s="20">
        <v>5</v>
      </c>
      <c r="F14" s="17">
        <v>1587.7</v>
      </c>
      <c r="G14" s="16">
        <v>1587.7</v>
      </c>
      <c r="H14" s="16">
        <v>59</v>
      </c>
      <c r="I14" s="17">
        <v>1314.5</v>
      </c>
      <c r="J14" s="17">
        <v>273.2</v>
      </c>
    </row>
    <row r="15" spans="1:10" ht="15.75">
      <c r="A15" s="18">
        <v>6</v>
      </c>
      <c r="B15" s="16" t="s">
        <v>80</v>
      </c>
      <c r="C15" s="20">
        <v>33</v>
      </c>
      <c r="D15" s="20">
        <v>31</v>
      </c>
      <c r="E15" s="20">
        <v>2</v>
      </c>
      <c r="F15" s="17">
        <v>1430.6</v>
      </c>
      <c r="G15" s="16">
        <v>1430.6</v>
      </c>
      <c r="H15" s="16">
        <v>60</v>
      </c>
      <c r="I15" s="17">
        <v>1345.8</v>
      </c>
      <c r="J15" s="17">
        <v>84.8</v>
      </c>
    </row>
    <row r="16" spans="1:10" ht="15.75">
      <c r="A16" s="18">
        <v>7</v>
      </c>
      <c r="B16" s="16" t="s">
        <v>39</v>
      </c>
      <c r="C16" s="16">
        <v>4</v>
      </c>
      <c r="D16" s="16">
        <v>3</v>
      </c>
      <c r="E16" s="16">
        <v>1</v>
      </c>
      <c r="F16" s="17">
        <v>285.3</v>
      </c>
      <c r="G16" s="16">
        <v>285.3</v>
      </c>
      <c r="H16" s="16">
        <v>16</v>
      </c>
      <c r="I16" s="17">
        <v>214.4</v>
      </c>
      <c r="J16" s="17">
        <v>70.900000000000006</v>
      </c>
    </row>
    <row r="17" spans="1:10" ht="15.75">
      <c r="A17" s="18">
        <v>8</v>
      </c>
      <c r="B17" s="16" t="s">
        <v>40</v>
      </c>
      <c r="C17" s="16">
        <v>8</v>
      </c>
      <c r="D17" s="16">
        <v>4</v>
      </c>
      <c r="E17" s="16">
        <v>4</v>
      </c>
      <c r="F17" s="17">
        <v>603.1</v>
      </c>
      <c r="G17" s="16">
        <v>603.1</v>
      </c>
      <c r="H17" s="16">
        <v>27</v>
      </c>
      <c r="I17" s="17">
        <v>303.8</v>
      </c>
      <c r="J17" s="17">
        <v>299.3</v>
      </c>
    </row>
    <row r="18" spans="1:10" ht="15.75">
      <c r="A18" s="19">
        <v>9</v>
      </c>
      <c r="B18" s="16" t="s">
        <v>81</v>
      </c>
      <c r="C18" s="14">
        <v>12</v>
      </c>
      <c r="D18" s="14">
        <v>5</v>
      </c>
      <c r="E18" s="14">
        <v>7</v>
      </c>
      <c r="F18" s="15">
        <v>687.6</v>
      </c>
      <c r="G18" s="14">
        <v>687.6</v>
      </c>
      <c r="H18" s="14">
        <v>26</v>
      </c>
      <c r="I18" s="15">
        <v>292.7</v>
      </c>
      <c r="J18" s="15">
        <v>394.9</v>
      </c>
    </row>
    <row r="19" spans="1:10" ht="15.75">
      <c r="A19" s="18">
        <v>10</v>
      </c>
      <c r="B19" s="16" t="s">
        <v>44</v>
      </c>
      <c r="C19" s="16">
        <v>14</v>
      </c>
      <c r="D19" s="16">
        <v>4</v>
      </c>
      <c r="E19" s="16">
        <v>10</v>
      </c>
      <c r="F19" s="17">
        <v>956</v>
      </c>
      <c r="G19" s="16">
        <v>956</v>
      </c>
      <c r="H19" s="16">
        <v>39</v>
      </c>
      <c r="I19" s="17">
        <v>392.4</v>
      </c>
      <c r="J19" s="17">
        <v>563.6</v>
      </c>
    </row>
    <row r="20" spans="1:10" ht="15.75">
      <c r="A20" s="18">
        <v>11</v>
      </c>
      <c r="B20" s="16" t="s">
        <v>48</v>
      </c>
      <c r="C20" s="16">
        <v>24</v>
      </c>
      <c r="D20" s="16">
        <v>23</v>
      </c>
      <c r="E20" s="16">
        <v>1</v>
      </c>
      <c r="F20" s="17">
        <v>918</v>
      </c>
      <c r="G20" s="16">
        <v>918</v>
      </c>
      <c r="H20" s="16">
        <v>36</v>
      </c>
      <c r="I20" s="17">
        <v>881</v>
      </c>
      <c r="J20" s="17">
        <v>37</v>
      </c>
    </row>
    <row r="21" spans="1:10" ht="15.75">
      <c r="A21" s="18">
        <v>12</v>
      </c>
      <c r="B21" s="16" t="s">
        <v>49</v>
      </c>
      <c r="C21" s="16">
        <v>24</v>
      </c>
      <c r="D21" s="16">
        <v>21</v>
      </c>
      <c r="E21" s="16">
        <v>3</v>
      </c>
      <c r="F21" s="17">
        <v>1046.0999999999999</v>
      </c>
      <c r="G21" s="16">
        <v>1046.0999999999999</v>
      </c>
      <c r="H21" s="16">
        <v>39</v>
      </c>
      <c r="I21" s="17">
        <v>912.3</v>
      </c>
      <c r="J21" s="17">
        <v>133.80000000000001</v>
      </c>
    </row>
    <row r="22" spans="1:10" ht="15.75">
      <c r="A22" s="18">
        <v>13</v>
      </c>
      <c r="B22" s="16" t="s">
        <v>50</v>
      </c>
      <c r="C22" s="16">
        <v>21</v>
      </c>
      <c r="D22" s="16">
        <v>19</v>
      </c>
      <c r="E22" s="16">
        <v>2</v>
      </c>
      <c r="F22" s="17">
        <v>898.6</v>
      </c>
      <c r="G22" s="16">
        <v>898.6</v>
      </c>
      <c r="H22" s="16">
        <v>47</v>
      </c>
      <c r="I22" s="17">
        <v>780.9</v>
      </c>
      <c r="J22" s="17">
        <v>117.7</v>
      </c>
    </row>
    <row r="23" spans="1:10" ht="15.75">
      <c r="A23" s="18">
        <v>14</v>
      </c>
      <c r="B23" s="16" t="s">
        <v>51</v>
      </c>
      <c r="C23" s="16">
        <v>4</v>
      </c>
      <c r="D23" s="16">
        <v>4</v>
      </c>
      <c r="E23" s="16">
        <v>0</v>
      </c>
      <c r="F23" s="17">
        <v>231</v>
      </c>
      <c r="G23" s="16">
        <v>231</v>
      </c>
      <c r="H23" s="16">
        <v>12</v>
      </c>
      <c r="I23" s="17">
        <v>231</v>
      </c>
      <c r="J23" s="17">
        <v>0</v>
      </c>
    </row>
    <row r="24" spans="1:10" ht="15.75">
      <c r="A24" s="18">
        <v>15</v>
      </c>
      <c r="B24" s="16" t="s">
        <v>52</v>
      </c>
      <c r="C24" s="16">
        <v>12</v>
      </c>
      <c r="D24" s="16">
        <v>10</v>
      </c>
      <c r="E24" s="16">
        <v>2</v>
      </c>
      <c r="F24" s="17">
        <v>483.9</v>
      </c>
      <c r="G24" s="16">
        <v>483.9</v>
      </c>
      <c r="H24" s="16">
        <v>15</v>
      </c>
      <c r="I24" s="17">
        <v>404.4</v>
      </c>
      <c r="J24" s="17">
        <v>79.5</v>
      </c>
    </row>
    <row r="25" spans="1:10" ht="15.75">
      <c r="A25" s="18">
        <v>16</v>
      </c>
      <c r="B25" s="16" t="s">
        <v>53</v>
      </c>
      <c r="C25" s="16">
        <v>8</v>
      </c>
      <c r="D25" s="16">
        <v>7</v>
      </c>
      <c r="E25" s="16">
        <v>1</v>
      </c>
      <c r="F25" s="17">
        <v>382.5</v>
      </c>
      <c r="G25" s="16">
        <v>382.5</v>
      </c>
      <c r="H25" s="16">
        <v>19</v>
      </c>
      <c r="I25" s="17">
        <v>327.3</v>
      </c>
      <c r="J25" s="17">
        <v>55.2</v>
      </c>
    </row>
    <row r="26" spans="1:10" ht="15.75">
      <c r="A26" s="18">
        <v>17</v>
      </c>
      <c r="B26" s="16" t="s">
        <v>54</v>
      </c>
      <c r="C26" s="20">
        <v>18</v>
      </c>
      <c r="D26" s="20">
        <v>14</v>
      </c>
      <c r="E26" s="20">
        <v>4</v>
      </c>
      <c r="F26" s="17">
        <v>940.5</v>
      </c>
      <c r="G26" s="16">
        <v>940.5</v>
      </c>
      <c r="H26" s="16">
        <v>52</v>
      </c>
      <c r="I26" s="17">
        <v>761.5</v>
      </c>
      <c r="J26" s="17">
        <v>179</v>
      </c>
    </row>
    <row r="27" spans="1:10" ht="15.75">
      <c r="A27" s="18">
        <v>18</v>
      </c>
      <c r="B27" s="16" t="s">
        <v>55</v>
      </c>
      <c r="C27" s="16">
        <v>22</v>
      </c>
      <c r="D27" s="16">
        <v>19</v>
      </c>
      <c r="E27" s="16">
        <v>3</v>
      </c>
      <c r="F27" s="17">
        <v>909.9</v>
      </c>
      <c r="G27" s="16">
        <v>909.9</v>
      </c>
      <c r="H27" s="16">
        <v>42</v>
      </c>
      <c r="I27" s="17">
        <v>777.5</v>
      </c>
      <c r="J27" s="17">
        <v>132.4</v>
      </c>
    </row>
    <row r="28" spans="1:10" ht="15.75">
      <c r="A28" s="18">
        <v>19</v>
      </c>
      <c r="B28" s="16" t="s">
        <v>56</v>
      </c>
      <c r="C28" s="16">
        <v>8</v>
      </c>
      <c r="D28" s="16">
        <v>8</v>
      </c>
      <c r="E28" s="16">
        <v>0</v>
      </c>
      <c r="F28" s="17">
        <v>372.6</v>
      </c>
      <c r="G28" s="16">
        <v>372.6</v>
      </c>
      <c r="H28" s="16">
        <v>17</v>
      </c>
      <c r="I28" s="17">
        <v>372.6</v>
      </c>
      <c r="J28" s="17">
        <v>0</v>
      </c>
    </row>
    <row r="29" spans="1:10" ht="15.75">
      <c r="A29" s="18">
        <v>20</v>
      </c>
      <c r="B29" s="16" t="s">
        <v>71</v>
      </c>
      <c r="C29" s="16">
        <v>4</v>
      </c>
      <c r="D29" s="16">
        <v>3</v>
      </c>
      <c r="E29" s="16">
        <v>1</v>
      </c>
      <c r="F29" s="17">
        <v>252.3</v>
      </c>
      <c r="G29" s="16">
        <v>252.3</v>
      </c>
      <c r="H29" s="16">
        <v>10</v>
      </c>
      <c r="I29" s="17">
        <v>189</v>
      </c>
      <c r="J29" s="17">
        <v>63.3</v>
      </c>
    </row>
    <row r="30" spans="1:10" ht="15.75">
      <c r="A30" s="18">
        <v>21</v>
      </c>
      <c r="B30" s="16" t="s">
        <v>69</v>
      </c>
      <c r="C30" s="16">
        <v>4</v>
      </c>
      <c r="D30" s="16">
        <v>4</v>
      </c>
      <c r="E30" s="16">
        <v>0</v>
      </c>
      <c r="F30" s="17">
        <v>257.60000000000002</v>
      </c>
      <c r="G30" s="16">
        <v>257.60000000000002</v>
      </c>
      <c r="H30" s="16">
        <v>11</v>
      </c>
      <c r="I30" s="17">
        <v>257.60000000000002</v>
      </c>
      <c r="J30" s="17">
        <v>0</v>
      </c>
    </row>
    <row r="31" spans="1:10" ht="15.75">
      <c r="A31" s="18">
        <v>22</v>
      </c>
      <c r="B31" s="16" t="s">
        <v>70</v>
      </c>
      <c r="C31" s="16">
        <v>4</v>
      </c>
      <c r="D31" s="16">
        <v>4</v>
      </c>
      <c r="E31" s="16">
        <v>0</v>
      </c>
      <c r="F31" s="17">
        <v>261</v>
      </c>
      <c r="G31" s="16">
        <v>261</v>
      </c>
      <c r="H31" s="16">
        <v>11</v>
      </c>
      <c r="I31" s="17">
        <v>261</v>
      </c>
      <c r="J31" s="17">
        <v>0</v>
      </c>
    </row>
    <row r="32" spans="1:10" ht="15.75">
      <c r="A32" s="18">
        <v>23</v>
      </c>
      <c r="B32" s="16" t="s">
        <v>41</v>
      </c>
      <c r="C32" s="16">
        <v>8</v>
      </c>
      <c r="D32" s="16">
        <v>7</v>
      </c>
      <c r="E32" s="16">
        <v>1</v>
      </c>
      <c r="F32" s="17">
        <v>363.9</v>
      </c>
      <c r="G32" s="16">
        <v>363.9</v>
      </c>
      <c r="H32" s="16">
        <v>17</v>
      </c>
      <c r="I32" s="17">
        <v>324.7</v>
      </c>
      <c r="J32" s="17">
        <v>39.200000000000003</v>
      </c>
    </row>
    <row r="33" spans="1:10" ht="15.75">
      <c r="A33" s="18">
        <v>24</v>
      </c>
      <c r="B33" s="16" t="s">
        <v>42</v>
      </c>
      <c r="C33" s="16">
        <v>8</v>
      </c>
      <c r="D33" s="16">
        <v>6</v>
      </c>
      <c r="E33" s="16">
        <v>2</v>
      </c>
      <c r="F33" s="17">
        <v>352.9</v>
      </c>
      <c r="G33" s="16">
        <v>352.9</v>
      </c>
      <c r="H33" s="16">
        <v>22</v>
      </c>
      <c r="I33" s="17">
        <v>251.3</v>
      </c>
      <c r="J33" s="17">
        <v>101.6</v>
      </c>
    </row>
    <row r="34" spans="1:10" ht="15.75">
      <c r="A34" s="18">
        <v>25</v>
      </c>
      <c r="B34" s="16" t="s">
        <v>43</v>
      </c>
      <c r="C34" s="16">
        <v>8</v>
      </c>
      <c r="D34" s="16">
        <v>6</v>
      </c>
      <c r="E34" s="16">
        <v>2</v>
      </c>
      <c r="F34" s="17">
        <v>375.08</v>
      </c>
      <c r="G34" s="16">
        <v>375.08</v>
      </c>
      <c r="H34" s="16">
        <v>24</v>
      </c>
      <c r="I34" s="17">
        <v>296.08</v>
      </c>
      <c r="J34" s="17">
        <v>79</v>
      </c>
    </row>
    <row r="35" spans="1:10" ht="15.75">
      <c r="A35" s="18">
        <v>26</v>
      </c>
      <c r="B35" s="16" t="s">
        <v>58</v>
      </c>
      <c r="C35" s="16">
        <v>18</v>
      </c>
      <c r="D35" s="16">
        <v>18</v>
      </c>
      <c r="E35" s="16">
        <v>0</v>
      </c>
      <c r="F35" s="17">
        <v>860.9</v>
      </c>
      <c r="G35" s="16">
        <v>860.9</v>
      </c>
      <c r="H35" s="16">
        <v>35</v>
      </c>
      <c r="I35" s="17">
        <v>860.9</v>
      </c>
      <c r="J35" s="17">
        <v>0</v>
      </c>
    </row>
    <row r="36" spans="1:10" ht="15.75">
      <c r="A36" s="18">
        <v>27</v>
      </c>
      <c r="B36" s="16" t="s">
        <v>59</v>
      </c>
      <c r="C36" s="16">
        <v>12</v>
      </c>
      <c r="D36" s="16">
        <v>12</v>
      </c>
      <c r="E36" s="16">
        <v>0</v>
      </c>
      <c r="F36" s="17">
        <v>571.45000000000005</v>
      </c>
      <c r="G36" s="16">
        <v>571.45000000000005</v>
      </c>
      <c r="H36" s="16">
        <v>21</v>
      </c>
      <c r="I36" s="17">
        <v>571.45000000000005</v>
      </c>
      <c r="J36" s="17">
        <v>0</v>
      </c>
    </row>
    <row r="37" spans="1:10" ht="15.75">
      <c r="A37" s="18">
        <v>28</v>
      </c>
      <c r="B37" s="16" t="s">
        <v>60</v>
      </c>
      <c r="C37" s="16">
        <v>12</v>
      </c>
      <c r="D37" s="16">
        <v>9</v>
      </c>
      <c r="E37" s="16">
        <v>3</v>
      </c>
      <c r="F37" s="17">
        <v>554.79999999999995</v>
      </c>
      <c r="G37" s="16">
        <v>554.79999999999995</v>
      </c>
      <c r="H37" s="16">
        <v>21</v>
      </c>
      <c r="I37" s="17">
        <v>419.85</v>
      </c>
      <c r="J37" s="17">
        <v>134.94999999999999</v>
      </c>
    </row>
    <row r="38" spans="1:10" ht="15.75">
      <c r="A38" s="18">
        <v>29</v>
      </c>
      <c r="B38" s="16" t="s">
        <v>61</v>
      </c>
      <c r="C38" s="16">
        <v>12</v>
      </c>
      <c r="D38" s="16">
        <v>11</v>
      </c>
      <c r="E38" s="16">
        <v>1</v>
      </c>
      <c r="F38" s="17">
        <v>588.75</v>
      </c>
      <c r="G38" s="16">
        <v>588.75</v>
      </c>
      <c r="H38" s="16">
        <v>32</v>
      </c>
      <c r="I38" s="17">
        <v>548.95000000000005</v>
      </c>
      <c r="J38" s="17">
        <v>39.799999999999997</v>
      </c>
    </row>
    <row r="39" spans="1:10" ht="15.75">
      <c r="A39" s="18">
        <v>30</v>
      </c>
      <c r="B39" s="16" t="s">
        <v>65</v>
      </c>
      <c r="C39" s="16">
        <v>60</v>
      </c>
      <c r="D39" s="16">
        <v>54</v>
      </c>
      <c r="E39" s="16">
        <v>6</v>
      </c>
      <c r="F39" s="17">
        <v>3132.1</v>
      </c>
      <c r="G39" s="16">
        <v>3132.1</v>
      </c>
      <c r="H39" s="16">
        <v>84</v>
      </c>
      <c r="I39" s="17">
        <v>2728</v>
      </c>
      <c r="J39" s="17">
        <v>404.1</v>
      </c>
    </row>
    <row r="40" spans="1:10" ht="15.75">
      <c r="A40" s="18">
        <v>31</v>
      </c>
      <c r="B40" s="16" t="s">
        <v>66</v>
      </c>
      <c r="C40" s="16">
        <v>12</v>
      </c>
      <c r="D40" s="16">
        <v>11</v>
      </c>
      <c r="E40" s="16">
        <v>1</v>
      </c>
      <c r="F40" s="17">
        <v>574.1</v>
      </c>
      <c r="G40" s="16">
        <v>574.1</v>
      </c>
      <c r="H40" s="16">
        <v>31</v>
      </c>
      <c r="I40" s="17">
        <v>516.70000000000005</v>
      </c>
      <c r="J40" s="17">
        <v>57.4</v>
      </c>
    </row>
    <row r="41" spans="1:10" ht="15.75">
      <c r="A41" s="18">
        <v>32</v>
      </c>
      <c r="B41" s="16" t="s">
        <v>67</v>
      </c>
      <c r="C41" s="16">
        <v>12</v>
      </c>
      <c r="D41" s="16">
        <v>12</v>
      </c>
      <c r="E41" s="16">
        <v>0</v>
      </c>
      <c r="F41" s="17">
        <v>575</v>
      </c>
      <c r="G41" s="16">
        <v>575</v>
      </c>
      <c r="H41" s="16">
        <v>30</v>
      </c>
      <c r="I41" s="17">
        <v>575</v>
      </c>
      <c r="J41" s="17">
        <v>0</v>
      </c>
    </row>
    <row r="42" spans="1:10" ht="15.75">
      <c r="A42" s="18">
        <v>33</v>
      </c>
      <c r="B42" s="16" t="s">
        <v>68</v>
      </c>
      <c r="C42" s="16">
        <v>12</v>
      </c>
      <c r="D42" s="16">
        <v>11</v>
      </c>
      <c r="E42" s="16">
        <v>1</v>
      </c>
      <c r="F42" s="17">
        <v>506.3</v>
      </c>
      <c r="G42" s="16">
        <v>506.3</v>
      </c>
      <c r="H42" s="16">
        <v>23</v>
      </c>
      <c r="I42" s="17">
        <v>461.2</v>
      </c>
      <c r="J42" s="17">
        <v>45.1</v>
      </c>
    </row>
    <row r="43" spans="1:10" ht="15.75">
      <c r="A43" s="18">
        <v>34</v>
      </c>
      <c r="B43" s="16" t="s">
        <v>47</v>
      </c>
      <c r="C43" s="16">
        <v>12</v>
      </c>
      <c r="D43" s="16">
        <v>11</v>
      </c>
      <c r="E43" s="16">
        <v>1</v>
      </c>
      <c r="F43" s="17">
        <v>613.4</v>
      </c>
      <c r="G43" s="16">
        <v>613.4</v>
      </c>
      <c r="H43" s="16">
        <v>29</v>
      </c>
      <c r="I43" s="17">
        <v>572.9</v>
      </c>
      <c r="J43" s="17">
        <v>40.5</v>
      </c>
    </row>
    <row r="44" spans="1:10" ht="15.75">
      <c r="A44" s="18">
        <v>35</v>
      </c>
      <c r="B44" s="16" t="s">
        <v>57</v>
      </c>
      <c r="C44" s="16">
        <v>18</v>
      </c>
      <c r="D44" s="16">
        <v>16</v>
      </c>
      <c r="E44" s="16">
        <v>2</v>
      </c>
      <c r="F44" s="25">
        <v>911.75</v>
      </c>
      <c r="G44" s="20">
        <v>911.75</v>
      </c>
      <c r="H44" s="20">
        <v>46</v>
      </c>
      <c r="I44" s="25">
        <v>817.4</v>
      </c>
      <c r="J44" s="25">
        <v>94.35</v>
      </c>
    </row>
    <row r="45" spans="1:10" ht="15.75">
      <c r="A45" s="18">
        <v>36</v>
      </c>
      <c r="B45" s="16" t="s">
        <v>17</v>
      </c>
      <c r="C45" s="16">
        <v>22</v>
      </c>
      <c r="D45" s="16">
        <v>21</v>
      </c>
      <c r="E45" s="16">
        <v>1</v>
      </c>
      <c r="F45" s="17">
        <v>905.06</v>
      </c>
      <c r="G45" s="16">
        <v>905.06</v>
      </c>
      <c r="H45" s="16">
        <v>53</v>
      </c>
      <c r="I45" s="17">
        <v>860.46</v>
      </c>
      <c r="J45" s="17">
        <v>44.6</v>
      </c>
    </row>
    <row r="46" spans="1:10" ht="15.75">
      <c r="A46" s="18">
        <v>37</v>
      </c>
      <c r="B46" s="16" t="s">
        <v>45</v>
      </c>
      <c r="C46" s="16">
        <v>4</v>
      </c>
      <c r="D46" s="16">
        <v>4</v>
      </c>
      <c r="E46" s="16">
        <v>0</v>
      </c>
      <c r="F46" s="17">
        <v>249.3</v>
      </c>
      <c r="G46" s="16">
        <v>249.3</v>
      </c>
      <c r="H46" s="16">
        <v>8</v>
      </c>
      <c r="I46" s="17">
        <v>249.3</v>
      </c>
      <c r="J46" s="17">
        <v>0</v>
      </c>
    </row>
    <row r="47" spans="1:10" ht="15.75">
      <c r="A47" s="18">
        <v>38</v>
      </c>
      <c r="B47" s="16" t="s">
        <v>46</v>
      </c>
      <c r="C47" s="16">
        <v>12</v>
      </c>
      <c r="D47" s="16">
        <v>2</v>
      </c>
      <c r="E47" s="16">
        <v>10</v>
      </c>
      <c r="F47" s="17">
        <v>553.9</v>
      </c>
      <c r="G47" s="16">
        <v>553.9</v>
      </c>
      <c r="H47" s="16">
        <v>32</v>
      </c>
      <c r="I47" s="17">
        <v>45</v>
      </c>
      <c r="J47" s="17">
        <v>508.9</v>
      </c>
    </row>
    <row r="48" spans="1:10" ht="15.75">
      <c r="A48" s="18">
        <v>39</v>
      </c>
      <c r="B48" s="16" t="s">
        <v>33</v>
      </c>
      <c r="C48" s="16">
        <v>12</v>
      </c>
      <c r="D48" s="16">
        <v>2</v>
      </c>
      <c r="E48" s="16">
        <v>10</v>
      </c>
      <c r="F48" s="17">
        <v>561.1</v>
      </c>
      <c r="G48" s="16">
        <v>561.1</v>
      </c>
      <c r="H48" s="16">
        <v>23</v>
      </c>
      <c r="I48" s="17">
        <v>90.4</v>
      </c>
      <c r="J48" s="17">
        <v>470.7</v>
      </c>
    </row>
    <row r="49" spans="1:10" ht="15.75">
      <c r="A49" s="18">
        <v>40</v>
      </c>
      <c r="B49" s="16" t="s">
        <v>34</v>
      </c>
      <c r="C49" s="16">
        <v>4</v>
      </c>
      <c r="D49" s="16">
        <v>4</v>
      </c>
      <c r="E49" s="16">
        <v>0</v>
      </c>
      <c r="F49" s="17">
        <v>258.7</v>
      </c>
      <c r="G49" s="16">
        <v>258.7</v>
      </c>
      <c r="H49" s="16">
        <v>7</v>
      </c>
      <c r="I49" s="17">
        <v>258.7</v>
      </c>
      <c r="J49" s="17">
        <v>0</v>
      </c>
    </row>
    <row r="50" spans="1:10" ht="15.75">
      <c r="A50" s="18">
        <v>41</v>
      </c>
      <c r="B50" s="16" t="s">
        <v>35</v>
      </c>
      <c r="C50" s="16">
        <v>4</v>
      </c>
      <c r="D50" s="16">
        <v>4</v>
      </c>
      <c r="E50" s="16">
        <v>0</v>
      </c>
      <c r="F50" s="17">
        <v>276.3</v>
      </c>
      <c r="G50" s="16">
        <v>276.3</v>
      </c>
      <c r="H50" s="16">
        <v>2</v>
      </c>
      <c r="I50" s="17">
        <v>276.3</v>
      </c>
      <c r="J50" s="17">
        <v>0</v>
      </c>
    </row>
    <row r="51" spans="1:10" ht="15.75">
      <c r="A51" s="18">
        <v>42</v>
      </c>
      <c r="B51" s="16" t="s">
        <v>36</v>
      </c>
      <c r="C51" s="16">
        <v>4</v>
      </c>
      <c r="D51" s="16">
        <v>2</v>
      </c>
      <c r="E51" s="16">
        <v>2</v>
      </c>
      <c r="F51" s="17">
        <v>263</v>
      </c>
      <c r="G51" s="16">
        <v>263</v>
      </c>
      <c r="H51" s="16">
        <v>11</v>
      </c>
      <c r="I51" s="17">
        <v>125</v>
      </c>
      <c r="J51" s="17">
        <v>138</v>
      </c>
    </row>
    <row r="52" spans="1:10" ht="15.75">
      <c r="A52" s="18">
        <v>43</v>
      </c>
      <c r="B52" s="16" t="s">
        <v>13</v>
      </c>
      <c r="C52" s="16">
        <v>12</v>
      </c>
      <c r="D52" s="16">
        <v>3</v>
      </c>
      <c r="E52" s="16">
        <v>9</v>
      </c>
      <c r="F52" s="17">
        <v>594.5</v>
      </c>
      <c r="G52" s="16">
        <v>594.5</v>
      </c>
      <c r="H52" s="16">
        <v>32</v>
      </c>
      <c r="I52" s="17">
        <v>159.4</v>
      </c>
      <c r="J52" s="17">
        <v>435.1</v>
      </c>
    </row>
    <row r="53" spans="1:10" ht="15.75">
      <c r="A53" s="18">
        <v>44</v>
      </c>
      <c r="B53" s="16" t="s">
        <v>21</v>
      </c>
      <c r="C53" s="16">
        <v>1</v>
      </c>
      <c r="D53" s="16">
        <v>0</v>
      </c>
      <c r="E53" s="16">
        <v>1</v>
      </c>
      <c r="F53" s="17">
        <v>129.4</v>
      </c>
      <c r="G53" s="16">
        <v>64.3</v>
      </c>
      <c r="H53" s="16">
        <v>6</v>
      </c>
      <c r="I53" s="17">
        <v>0</v>
      </c>
      <c r="J53" s="17">
        <v>64.3</v>
      </c>
    </row>
    <row r="54" spans="1:10" ht="15.75">
      <c r="A54" s="18">
        <v>45</v>
      </c>
      <c r="B54" s="16" t="s">
        <v>22</v>
      </c>
      <c r="C54" s="16">
        <v>6</v>
      </c>
      <c r="D54" s="16">
        <v>5</v>
      </c>
      <c r="E54" s="16">
        <v>1</v>
      </c>
      <c r="F54" s="17">
        <v>300.8</v>
      </c>
      <c r="G54" s="16">
        <v>300.8</v>
      </c>
      <c r="H54" s="16">
        <v>26</v>
      </c>
      <c r="I54" s="17">
        <v>250.8</v>
      </c>
      <c r="J54" s="17">
        <v>50</v>
      </c>
    </row>
    <row r="55" spans="1:10" ht="15.75">
      <c r="A55" s="18">
        <v>46</v>
      </c>
      <c r="B55" s="16" t="s">
        <v>23</v>
      </c>
      <c r="C55" s="16">
        <v>8</v>
      </c>
      <c r="D55" s="16">
        <v>5</v>
      </c>
      <c r="E55" s="16">
        <v>3</v>
      </c>
      <c r="F55" s="25">
        <v>406.8</v>
      </c>
      <c r="G55" s="20">
        <v>406.8</v>
      </c>
      <c r="H55" s="20">
        <v>16</v>
      </c>
      <c r="I55" s="25">
        <v>251.5</v>
      </c>
      <c r="J55" s="25">
        <v>155.30000000000001</v>
      </c>
    </row>
    <row r="56" spans="1:10" ht="15.75">
      <c r="A56" s="18">
        <v>47</v>
      </c>
      <c r="B56" s="16" t="s">
        <v>24</v>
      </c>
      <c r="C56" s="16">
        <v>8</v>
      </c>
      <c r="D56" s="16">
        <v>7</v>
      </c>
      <c r="E56" s="16">
        <v>1</v>
      </c>
      <c r="F56" s="17">
        <v>440.3</v>
      </c>
      <c r="G56" s="16">
        <v>440.3</v>
      </c>
      <c r="H56" s="16">
        <v>20</v>
      </c>
      <c r="I56" s="17">
        <v>390.2</v>
      </c>
      <c r="J56" s="17">
        <v>50.1</v>
      </c>
    </row>
    <row r="57" spans="1:10" ht="15.75">
      <c r="A57" s="18">
        <v>48</v>
      </c>
      <c r="B57" s="16" t="s">
        <v>26</v>
      </c>
      <c r="C57" s="16">
        <v>12</v>
      </c>
      <c r="D57" s="16">
        <v>9</v>
      </c>
      <c r="E57" s="16">
        <v>3</v>
      </c>
      <c r="F57" s="17">
        <v>537</v>
      </c>
      <c r="G57" s="16">
        <v>537</v>
      </c>
      <c r="H57" s="16">
        <v>34</v>
      </c>
      <c r="I57" s="17">
        <v>391.2</v>
      </c>
      <c r="J57" s="17">
        <v>145.80000000000001</v>
      </c>
    </row>
    <row r="58" spans="1:10" ht="15.75">
      <c r="A58" s="18">
        <v>49</v>
      </c>
      <c r="B58" s="16" t="s">
        <v>27</v>
      </c>
      <c r="C58" s="16">
        <v>12</v>
      </c>
      <c r="D58" s="16">
        <v>10</v>
      </c>
      <c r="E58" s="16">
        <v>2</v>
      </c>
      <c r="F58" s="17">
        <v>581</v>
      </c>
      <c r="G58" s="16">
        <v>581</v>
      </c>
      <c r="H58" s="16">
        <v>26</v>
      </c>
      <c r="I58" s="17">
        <v>490</v>
      </c>
      <c r="J58" s="17">
        <v>91</v>
      </c>
    </row>
    <row r="59" spans="1:10" ht="15.75">
      <c r="A59" s="18">
        <v>50</v>
      </c>
      <c r="B59" s="16" t="s">
        <v>28</v>
      </c>
      <c r="C59" s="16">
        <v>12</v>
      </c>
      <c r="D59" s="16">
        <v>7</v>
      </c>
      <c r="E59" s="16">
        <v>5</v>
      </c>
      <c r="F59" s="17">
        <v>544.70000000000005</v>
      </c>
      <c r="G59" s="16">
        <v>544.70000000000005</v>
      </c>
      <c r="H59" s="16">
        <v>19</v>
      </c>
      <c r="I59" s="17">
        <v>343.2</v>
      </c>
      <c r="J59" s="17">
        <v>201.5</v>
      </c>
    </row>
    <row r="60" spans="1:10" ht="15.75">
      <c r="A60" s="18">
        <v>51</v>
      </c>
      <c r="B60" s="16" t="s">
        <v>29</v>
      </c>
      <c r="C60" s="16">
        <v>12</v>
      </c>
      <c r="D60" s="16">
        <v>8</v>
      </c>
      <c r="E60" s="16">
        <v>4</v>
      </c>
      <c r="F60" s="17">
        <v>556.6</v>
      </c>
      <c r="G60" s="16">
        <v>556.6</v>
      </c>
      <c r="H60" s="16">
        <v>27</v>
      </c>
      <c r="I60" s="17">
        <v>385.3</v>
      </c>
      <c r="J60" s="17">
        <v>171.3</v>
      </c>
    </row>
    <row r="61" spans="1:10" ht="15.75">
      <c r="A61" s="18">
        <v>52</v>
      </c>
      <c r="B61" s="16" t="s">
        <v>25</v>
      </c>
      <c r="C61" s="16">
        <v>12</v>
      </c>
      <c r="D61" s="16">
        <v>8</v>
      </c>
      <c r="E61" s="16">
        <v>4</v>
      </c>
      <c r="F61" s="17">
        <v>603.5</v>
      </c>
      <c r="G61" s="16">
        <v>603.5</v>
      </c>
      <c r="H61" s="16">
        <v>37</v>
      </c>
      <c r="I61" s="17">
        <v>407.2</v>
      </c>
      <c r="J61" s="17">
        <v>196.3</v>
      </c>
    </row>
    <row r="62" spans="1:10" ht="15.75">
      <c r="A62" s="18">
        <v>53</v>
      </c>
      <c r="B62" s="16" t="s">
        <v>30</v>
      </c>
      <c r="C62" s="16">
        <v>12</v>
      </c>
      <c r="D62" s="16">
        <v>8</v>
      </c>
      <c r="E62" s="16">
        <v>4</v>
      </c>
      <c r="F62" s="17">
        <v>553.9</v>
      </c>
      <c r="G62" s="16">
        <v>553.9</v>
      </c>
      <c r="H62" s="16">
        <v>34</v>
      </c>
      <c r="I62" s="17">
        <v>377.9</v>
      </c>
      <c r="J62" s="17">
        <v>176</v>
      </c>
    </row>
    <row r="63" spans="1:10" ht="15.75">
      <c r="A63" s="18">
        <v>54</v>
      </c>
      <c r="B63" s="16" t="s">
        <v>31</v>
      </c>
      <c r="C63" s="16">
        <v>4</v>
      </c>
      <c r="D63" s="16">
        <v>2</v>
      </c>
      <c r="E63" s="16">
        <v>2</v>
      </c>
      <c r="F63" s="17">
        <v>259</v>
      </c>
      <c r="G63" s="16">
        <v>259</v>
      </c>
      <c r="H63" s="16">
        <v>18</v>
      </c>
      <c r="I63" s="17">
        <v>126</v>
      </c>
      <c r="J63" s="17">
        <v>133</v>
      </c>
    </row>
    <row r="64" spans="1:10" ht="15.75">
      <c r="A64" s="18">
        <v>55</v>
      </c>
      <c r="B64" s="16" t="s">
        <v>32</v>
      </c>
      <c r="C64" s="16">
        <v>4</v>
      </c>
      <c r="D64" s="16">
        <v>1</v>
      </c>
      <c r="E64" s="16">
        <v>3</v>
      </c>
      <c r="F64" s="17">
        <v>260.89999999999998</v>
      </c>
      <c r="G64" s="16">
        <v>260.89999999999998</v>
      </c>
      <c r="H64" s="16">
        <v>14</v>
      </c>
      <c r="I64" s="17">
        <v>61.4</v>
      </c>
      <c r="J64" s="17">
        <v>199.5</v>
      </c>
    </row>
    <row r="65" spans="1:10" ht="15.75">
      <c r="A65" s="16"/>
      <c r="B65" s="28"/>
      <c r="C65" s="29">
        <f t="shared" ref="C65:J65" si="0">SUM(C10:C64)</f>
        <v>671</v>
      </c>
      <c r="D65" s="29">
        <f t="shared" si="0"/>
        <v>535</v>
      </c>
      <c r="E65" s="29">
        <f t="shared" si="0"/>
        <v>136</v>
      </c>
      <c r="F65" s="29">
        <f t="shared" si="0"/>
        <v>33005.689999999995</v>
      </c>
      <c r="G65" s="29">
        <f t="shared" si="0"/>
        <v>32940.589999999997</v>
      </c>
      <c r="H65" s="29">
        <f t="shared" si="0"/>
        <v>1472</v>
      </c>
      <c r="I65" s="29">
        <f t="shared" si="0"/>
        <v>25991.990000000009</v>
      </c>
      <c r="J65" s="29">
        <f t="shared" si="0"/>
        <v>6948.6</v>
      </c>
    </row>
    <row r="66" spans="1:10" ht="15.75">
      <c r="B66" s="13" t="s">
        <v>86</v>
      </c>
    </row>
  </sheetData>
  <mergeCells count="11">
    <mergeCell ref="A7:C7"/>
    <mergeCell ref="A2:C2"/>
    <mergeCell ref="A3:C3"/>
    <mergeCell ref="A4:C4"/>
    <mergeCell ref="A5:C5"/>
    <mergeCell ref="A6:C6"/>
    <mergeCell ref="A8:A9"/>
    <mergeCell ref="B8:B9"/>
    <mergeCell ref="D8:D9"/>
    <mergeCell ref="E8:E9"/>
    <mergeCell ref="H8:H9"/>
  </mergeCells>
  <pageMargins left="0.7" right="0.7" top="0.75" bottom="0.75" header="0.3" footer="0.3"/>
  <pageSetup paperSize="9" scale="9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sqref="A1:K2"/>
    </sheetView>
  </sheetViews>
  <sheetFormatPr defaultRowHeight="15"/>
  <sheetData>
    <row r="1" spans="1:11">
      <c r="A1" s="51" t="s">
        <v>75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45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>
      <c r="C3" s="12" t="s">
        <v>76</v>
      </c>
    </row>
    <row r="4" spans="1:11">
      <c r="C4" s="12" t="s">
        <v>77</v>
      </c>
    </row>
    <row r="5" spans="1:11">
      <c r="C5" s="12" t="s">
        <v>78</v>
      </c>
    </row>
    <row r="6" spans="1:11" ht="15.75" thickBot="1">
      <c r="C6" s="12" t="s">
        <v>79</v>
      </c>
    </row>
    <row r="7" spans="1:11">
      <c r="A7" s="40" t="s">
        <v>0</v>
      </c>
      <c r="B7" s="43" t="s">
        <v>1</v>
      </c>
      <c r="C7" s="1" t="s">
        <v>2</v>
      </c>
      <c r="D7" s="45" t="s">
        <v>4</v>
      </c>
      <c r="E7" s="45" t="s">
        <v>5</v>
      </c>
      <c r="F7" s="3" t="s">
        <v>6</v>
      </c>
      <c r="G7" s="5" t="s">
        <v>8</v>
      </c>
      <c r="H7" s="40" t="s">
        <v>10</v>
      </c>
      <c r="I7" s="3" t="s">
        <v>11</v>
      </c>
      <c r="J7" s="7" t="s">
        <v>12</v>
      </c>
    </row>
    <row r="8" spans="1:11" ht="15.75" thickBot="1">
      <c r="A8" s="52"/>
      <c r="B8" s="53"/>
      <c r="C8" s="2" t="s">
        <v>3</v>
      </c>
      <c r="D8" s="54"/>
      <c r="E8" s="54"/>
      <c r="F8" s="4" t="s">
        <v>7</v>
      </c>
      <c r="G8" s="6" t="s">
        <v>9</v>
      </c>
      <c r="H8" s="52"/>
      <c r="I8" s="4" t="s">
        <v>7</v>
      </c>
      <c r="J8" s="8" t="s">
        <v>7</v>
      </c>
    </row>
  </sheetData>
  <mergeCells count="6">
    <mergeCell ref="A1:K2"/>
    <mergeCell ref="A7:A8"/>
    <mergeCell ref="B7:B8"/>
    <mergeCell ref="D7:D8"/>
    <mergeCell ref="E7:E8"/>
    <mergeCell ref="H7:H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общий</vt:lpstr>
      <vt:lpstr>с газом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2022-03-29T11:03:37Z</dcterms:modified>
</cp:coreProperties>
</file>